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T:\ZA-3410-Geschäftsstelle-Tarife\Hilfe-Dokumente\Excel-Hilfetool\"/>
    </mc:Choice>
  </mc:AlternateContent>
  <xr:revisionPtr revIDLastSave="0" documentId="13_ncr:1_{E7EE73EC-2FF9-42AD-B395-33D33C05A27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inweis" sheetId="6" r:id="rId1"/>
    <sheet name="Hilfspersonal" sheetId="2" r:id="rId2"/>
    <sheet name="Assistenzkräfte" sheetId="3" r:id="rId3"/>
    <sheet name="Fachkräfte" sheetId="4" r:id="rId4"/>
    <sheet name="Zeitzuschläge Umrechnung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5" l="1"/>
  <c r="O9" i="4"/>
  <c r="B5" i="4"/>
  <c r="M9" i="3"/>
  <c r="N9" i="3"/>
  <c r="O9" i="3"/>
  <c r="Q9" i="3"/>
  <c r="R9" i="3"/>
  <c r="M10" i="3"/>
  <c r="N10" i="3"/>
  <c r="P9" i="3" s="1"/>
  <c r="B5" i="3" s="1"/>
  <c r="M11" i="3"/>
  <c r="N11" i="3"/>
  <c r="M12" i="3"/>
  <c r="N12" i="3"/>
  <c r="M13" i="3"/>
  <c r="N13" i="3"/>
  <c r="M14" i="3"/>
  <c r="N14" i="3"/>
  <c r="M15" i="3"/>
  <c r="N15" i="3"/>
  <c r="M16" i="3"/>
  <c r="N16" i="3"/>
  <c r="M17" i="3"/>
  <c r="N17" i="3"/>
  <c r="M18" i="3"/>
  <c r="N18" i="3"/>
  <c r="M19" i="3"/>
  <c r="N19" i="3"/>
  <c r="M20" i="3"/>
  <c r="N20" i="3"/>
  <c r="M21" i="3"/>
  <c r="N21" i="3"/>
  <c r="M22" i="3"/>
  <c r="N22" i="3"/>
  <c r="M23" i="3"/>
  <c r="N23" i="3"/>
  <c r="M24" i="3"/>
  <c r="N24" i="3"/>
  <c r="M25" i="3"/>
  <c r="N25" i="3"/>
  <c r="M26" i="3"/>
  <c r="N26" i="3"/>
  <c r="M27" i="3"/>
  <c r="N27" i="3"/>
  <c r="M28" i="3"/>
  <c r="N28" i="3"/>
  <c r="M29" i="3"/>
  <c r="N29" i="3"/>
  <c r="M30" i="3"/>
  <c r="N30" i="3"/>
  <c r="M31" i="3"/>
  <c r="N31" i="3"/>
  <c r="M32" i="3"/>
  <c r="N32" i="3"/>
  <c r="M33" i="3"/>
  <c r="N33" i="3"/>
  <c r="M34" i="3"/>
  <c r="N34" i="3"/>
  <c r="M35" i="3"/>
  <c r="N35" i="3"/>
  <c r="M36" i="3"/>
  <c r="N36" i="3"/>
  <c r="M37" i="3"/>
  <c r="N37" i="3"/>
  <c r="M38" i="3"/>
  <c r="N38" i="3"/>
  <c r="M39" i="3"/>
  <c r="N39" i="3"/>
  <c r="M40" i="3"/>
  <c r="N40" i="3"/>
  <c r="M41" i="3"/>
  <c r="N41" i="3"/>
  <c r="M42" i="3"/>
  <c r="N42" i="3"/>
  <c r="M43" i="3"/>
  <c r="N43" i="3"/>
  <c r="M44" i="3"/>
  <c r="N44" i="3"/>
  <c r="M45" i="3"/>
  <c r="N45" i="3"/>
  <c r="M46" i="3"/>
  <c r="N46" i="3"/>
  <c r="M47" i="3"/>
  <c r="N47" i="3"/>
  <c r="M48" i="3"/>
  <c r="N48" i="3"/>
  <c r="M49" i="3"/>
  <c r="N49" i="3"/>
  <c r="M50" i="3"/>
  <c r="N50" i="3"/>
  <c r="M51" i="3"/>
  <c r="N51" i="3"/>
  <c r="M52" i="3"/>
  <c r="N52" i="3"/>
  <c r="M53" i="3"/>
  <c r="N53" i="3"/>
  <c r="M54" i="3"/>
  <c r="N54" i="3"/>
  <c r="M55" i="3"/>
  <c r="N55" i="3"/>
  <c r="M56" i="3"/>
  <c r="N56" i="3"/>
  <c r="M57" i="3"/>
  <c r="N57" i="3"/>
  <c r="M58" i="3"/>
  <c r="N58" i="3"/>
  <c r="M59" i="3"/>
  <c r="N59" i="3"/>
  <c r="M60" i="3"/>
  <c r="N60" i="3"/>
  <c r="M61" i="3"/>
  <c r="N61" i="3"/>
  <c r="M62" i="3"/>
  <c r="N62" i="3"/>
  <c r="M63" i="3"/>
  <c r="N63" i="3"/>
  <c r="M64" i="3"/>
  <c r="N64" i="3"/>
  <c r="M65" i="3"/>
  <c r="N65" i="3"/>
  <c r="M66" i="3"/>
  <c r="N66" i="3"/>
  <c r="M67" i="3"/>
  <c r="N67" i="3"/>
  <c r="M68" i="3"/>
  <c r="N68" i="3"/>
  <c r="M69" i="3"/>
  <c r="N69" i="3"/>
  <c r="M70" i="3"/>
  <c r="N70" i="3"/>
  <c r="M71" i="3"/>
  <c r="N71" i="3"/>
  <c r="M72" i="3"/>
  <c r="N72" i="3"/>
  <c r="M73" i="3"/>
  <c r="N73" i="3"/>
  <c r="M74" i="3"/>
  <c r="N74" i="3"/>
  <c r="M75" i="3"/>
  <c r="N75" i="3"/>
  <c r="M76" i="3"/>
  <c r="N76" i="3"/>
  <c r="M77" i="3"/>
  <c r="N77" i="3"/>
  <c r="M78" i="3"/>
  <c r="N78" i="3"/>
  <c r="M79" i="3"/>
  <c r="N79" i="3"/>
  <c r="M80" i="3"/>
  <c r="N80" i="3"/>
  <c r="M81" i="3"/>
  <c r="N81" i="3"/>
  <c r="M82" i="3"/>
  <c r="N82" i="3"/>
  <c r="M83" i="3"/>
  <c r="N83" i="3"/>
  <c r="M84" i="3"/>
  <c r="N84" i="3"/>
  <c r="M85" i="3"/>
  <c r="N85" i="3"/>
  <c r="M86" i="3"/>
  <c r="N86" i="3"/>
  <c r="M87" i="3"/>
  <c r="N87" i="3"/>
  <c r="M88" i="3"/>
  <c r="N88" i="3"/>
  <c r="M89" i="3"/>
  <c r="N89" i="3"/>
  <c r="M90" i="3"/>
  <c r="N90" i="3"/>
  <c r="M91" i="3"/>
  <c r="N91" i="3"/>
  <c r="M92" i="3"/>
  <c r="N92" i="3"/>
  <c r="M93" i="3"/>
  <c r="N93" i="3"/>
  <c r="M94" i="3"/>
  <c r="N94" i="3"/>
  <c r="M95" i="3"/>
  <c r="N95" i="3"/>
  <c r="M96" i="3"/>
  <c r="N96" i="3"/>
  <c r="M97" i="3"/>
  <c r="N97" i="3"/>
  <c r="M98" i="3"/>
  <c r="N98" i="3"/>
  <c r="M99" i="3"/>
  <c r="N99" i="3"/>
  <c r="M100" i="3"/>
  <c r="N100" i="3"/>
  <c r="M101" i="3"/>
  <c r="N101" i="3"/>
  <c r="M102" i="3"/>
  <c r="N102" i="3"/>
  <c r="M103" i="3"/>
  <c r="N103" i="3"/>
  <c r="M104" i="3"/>
  <c r="N104" i="3"/>
  <c r="M105" i="3"/>
  <c r="N105" i="3"/>
  <c r="M106" i="3"/>
  <c r="N106" i="3"/>
  <c r="M107" i="3"/>
  <c r="N107" i="3"/>
  <c r="M108" i="3"/>
  <c r="N108" i="3"/>
  <c r="M109" i="3"/>
  <c r="N109" i="3"/>
  <c r="M110" i="3"/>
  <c r="N110" i="3"/>
  <c r="M111" i="3"/>
  <c r="N111" i="3"/>
  <c r="M112" i="3"/>
  <c r="N112" i="3"/>
  <c r="M113" i="3"/>
  <c r="N113" i="3"/>
  <c r="M114" i="3"/>
  <c r="N114" i="3"/>
  <c r="M115" i="3"/>
  <c r="N115" i="3"/>
  <c r="M116" i="3"/>
  <c r="N116" i="3"/>
  <c r="M117" i="3"/>
  <c r="N117" i="3"/>
  <c r="M118" i="3"/>
  <c r="N118" i="3"/>
  <c r="M119" i="3"/>
  <c r="N119" i="3"/>
  <c r="M120" i="3"/>
  <c r="N120" i="3"/>
  <c r="M121" i="3"/>
  <c r="N121" i="3"/>
  <c r="M122" i="3"/>
  <c r="N122" i="3"/>
  <c r="M123" i="3"/>
  <c r="N123" i="3"/>
  <c r="M124" i="3"/>
  <c r="N124" i="3"/>
  <c r="M125" i="3"/>
  <c r="N125" i="3"/>
  <c r="M126" i="3"/>
  <c r="N126" i="3"/>
  <c r="M127" i="3"/>
  <c r="N127" i="3"/>
  <c r="M128" i="3"/>
  <c r="N128" i="3"/>
  <c r="M129" i="3"/>
  <c r="N129" i="3"/>
  <c r="M130" i="3"/>
  <c r="N130" i="3"/>
  <c r="M131" i="3"/>
  <c r="N131" i="3"/>
  <c r="M132" i="3"/>
  <c r="N132" i="3"/>
  <c r="M133" i="3"/>
  <c r="N133" i="3"/>
  <c r="M134" i="3"/>
  <c r="N134" i="3"/>
  <c r="M135" i="3"/>
  <c r="N135" i="3"/>
  <c r="M136" i="3"/>
  <c r="N136" i="3"/>
  <c r="M137" i="3"/>
  <c r="N137" i="3"/>
  <c r="M138" i="3"/>
  <c r="N138" i="3"/>
  <c r="M139" i="3"/>
  <c r="N139" i="3"/>
  <c r="M140" i="3"/>
  <c r="N140" i="3"/>
  <c r="M141" i="3"/>
  <c r="N141" i="3"/>
  <c r="M142" i="3"/>
  <c r="N142" i="3"/>
  <c r="M143" i="3"/>
  <c r="N143" i="3"/>
  <c r="M144" i="3"/>
  <c r="N144" i="3"/>
  <c r="M145" i="3"/>
  <c r="N145" i="3"/>
  <c r="M146" i="3"/>
  <c r="N146" i="3"/>
  <c r="M147" i="3"/>
  <c r="N147" i="3"/>
  <c r="M148" i="3"/>
  <c r="N148" i="3"/>
  <c r="M149" i="3"/>
  <c r="N149" i="3"/>
  <c r="M150" i="3"/>
  <c r="N150" i="3"/>
  <c r="M151" i="3"/>
  <c r="N151" i="3"/>
  <c r="M152" i="3"/>
  <c r="N152" i="3"/>
  <c r="M153" i="3"/>
  <c r="N153" i="3"/>
  <c r="M154" i="3"/>
  <c r="N154" i="3"/>
  <c r="M155" i="3"/>
  <c r="N155" i="3"/>
  <c r="M156" i="3"/>
  <c r="N156" i="3"/>
  <c r="M157" i="3"/>
  <c r="N157" i="3"/>
  <c r="M158" i="3"/>
  <c r="N158" i="3"/>
  <c r="F5" i="3" l="1"/>
  <c r="K160" i="3" s="1"/>
  <c r="J160" i="3"/>
  <c r="F160" i="3"/>
  <c r="F159" i="3"/>
  <c r="G160" i="3"/>
  <c r="I160" i="3"/>
  <c r="I159" i="3"/>
  <c r="H160" i="3"/>
  <c r="G159" i="3"/>
  <c r="H159" i="3"/>
  <c r="J159" i="3"/>
  <c r="K159" i="3"/>
  <c r="L160" i="3"/>
  <c r="L159" i="3"/>
  <c r="N158" i="4"/>
  <c r="M158" i="4"/>
  <c r="N157" i="4"/>
  <c r="M157" i="4"/>
  <c r="N156" i="4"/>
  <c r="M156" i="4"/>
  <c r="N155" i="4"/>
  <c r="M155" i="4"/>
  <c r="N154" i="4"/>
  <c r="M154" i="4"/>
  <c r="N153" i="4"/>
  <c r="M153" i="4"/>
  <c r="N152" i="4"/>
  <c r="M152" i="4"/>
  <c r="N151" i="4"/>
  <c r="M151" i="4"/>
  <c r="N150" i="4"/>
  <c r="M150" i="4"/>
  <c r="N149" i="4"/>
  <c r="M149" i="4"/>
  <c r="N148" i="4"/>
  <c r="M148" i="4"/>
  <c r="N147" i="4"/>
  <c r="M147" i="4"/>
  <c r="N146" i="4"/>
  <c r="M146" i="4"/>
  <c r="N145" i="4"/>
  <c r="M145" i="4"/>
  <c r="N144" i="4"/>
  <c r="M144" i="4"/>
  <c r="N143" i="4"/>
  <c r="M143" i="4"/>
  <c r="N142" i="4"/>
  <c r="M142" i="4"/>
  <c r="N141" i="4"/>
  <c r="M141" i="4"/>
  <c r="N140" i="4"/>
  <c r="M140" i="4"/>
  <c r="N139" i="4"/>
  <c r="M139" i="4"/>
  <c r="N138" i="4"/>
  <c r="M138" i="4"/>
  <c r="N137" i="4"/>
  <c r="M137" i="4"/>
  <c r="N136" i="4"/>
  <c r="M136" i="4"/>
  <c r="N135" i="4"/>
  <c r="M135" i="4"/>
  <c r="N134" i="4"/>
  <c r="M134" i="4"/>
  <c r="N133" i="4"/>
  <c r="M133" i="4"/>
  <c r="N132" i="4"/>
  <c r="M132" i="4"/>
  <c r="N131" i="4"/>
  <c r="M131" i="4"/>
  <c r="N130" i="4"/>
  <c r="M130" i="4"/>
  <c r="N129" i="4"/>
  <c r="M129" i="4"/>
  <c r="N128" i="4"/>
  <c r="M128" i="4"/>
  <c r="N127" i="4"/>
  <c r="M127" i="4"/>
  <c r="N126" i="4"/>
  <c r="M126" i="4"/>
  <c r="N125" i="4"/>
  <c r="M125" i="4"/>
  <c r="N124" i="4"/>
  <c r="M124" i="4"/>
  <c r="N123" i="4"/>
  <c r="M123" i="4"/>
  <c r="N122" i="4"/>
  <c r="M122" i="4"/>
  <c r="N121" i="4"/>
  <c r="M121" i="4"/>
  <c r="N120" i="4"/>
  <c r="M120" i="4"/>
  <c r="N119" i="4"/>
  <c r="M119" i="4"/>
  <c r="N118" i="4"/>
  <c r="M118" i="4"/>
  <c r="N117" i="4"/>
  <c r="M117" i="4"/>
  <c r="N116" i="4"/>
  <c r="M116" i="4"/>
  <c r="N115" i="4"/>
  <c r="M115" i="4"/>
  <c r="N114" i="4"/>
  <c r="M114" i="4"/>
  <c r="N113" i="4"/>
  <c r="M113" i="4"/>
  <c r="N112" i="4"/>
  <c r="M112" i="4"/>
  <c r="N111" i="4"/>
  <c r="M111" i="4"/>
  <c r="N110" i="4"/>
  <c r="M110" i="4"/>
  <c r="N109" i="4"/>
  <c r="M109" i="4"/>
  <c r="N108" i="4"/>
  <c r="M108" i="4"/>
  <c r="N107" i="4"/>
  <c r="M107" i="4"/>
  <c r="N106" i="4"/>
  <c r="M106" i="4"/>
  <c r="N105" i="4"/>
  <c r="M105" i="4"/>
  <c r="N104" i="4"/>
  <c r="M104" i="4"/>
  <c r="N103" i="4"/>
  <c r="M103" i="4"/>
  <c r="N102" i="4"/>
  <c r="M102" i="4"/>
  <c r="N101" i="4"/>
  <c r="M101" i="4"/>
  <c r="N100" i="4"/>
  <c r="M100" i="4"/>
  <c r="N99" i="4"/>
  <c r="M99" i="4"/>
  <c r="N98" i="4"/>
  <c r="M98" i="4"/>
  <c r="N97" i="4"/>
  <c r="M97" i="4"/>
  <c r="N96" i="4"/>
  <c r="M96" i="4"/>
  <c r="N95" i="4"/>
  <c r="M95" i="4"/>
  <c r="N94" i="4"/>
  <c r="M94" i="4"/>
  <c r="N93" i="4"/>
  <c r="M93" i="4"/>
  <c r="N92" i="4"/>
  <c r="M92" i="4"/>
  <c r="N91" i="4"/>
  <c r="M91" i="4"/>
  <c r="N90" i="4"/>
  <c r="M90" i="4"/>
  <c r="N89" i="4"/>
  <c r="M89" i="4"/>
  <c r="N88" i="4"/>
  <c r="M88" i="4"/>
  <c r="N87" i="4"/>
  <c r="M87" i="4"/>
  <c r="N86" i="4"/>
  <c r="M86" i="4"/>
  <c r="N85" i="4"/>
  <c r="M85" i="4"/>
  <c r="N84" i="4"/>
  <c r="M84" i="4"/>
  <c r="N83" i="4"/>
  <c r="M83" i="4"/>
  <c r="N82" i="4"/>
  <c r="M82" i="4"/>
  <c r="N81" i="4"/>
  <c r="M81" i="4"/>
  <c r="N80" i="4"/>
  <c r="M80" i="4"/>
  <c r="N79" i="4"/>
  <c r="M79" i="4"/>
  <c r="N78" i="4"/>
  <c r="M78" i="4"/>
  <c r="N77" i="4"/>
  <c r="M77" i="4"/>
  <c r="N76" i="4"/>
  <c r="M76" i="4"/>
  <c r="N75" i="4"/>
  <c r="M75" i="4"/>
  <c r="N74" i="4"/>
  <c r="M74" i="4"/>
  <c r="N73" i="4"/>
  <c r="M73" i="4"/>
  <c r="N72" i="4"/>
  <c r="M72" i="4"/>
  <c r="N71" i="4"/>
  <c r="M71" i="4"/>
  <c r="N70" i="4"/>
  <c r="M70" i="4"/>
  <c r="N69" i="4"/>
  <c r="M69" i="4"/>
  <c r="N68" i="4"/>
  <c r="M68" i="4"/>
  <c r="N67" i="4"/>
  <c r="M67" i="4"/>
  <c r="N66" i="4"/>
  <c r="M66" i="4"/>
  <c r="N65" i="4"/>
  <c r="M65" i="4"/>
  <c r="N64" i="4"/>
  <c r="M64" i="4"/>
  <c r="N63" i="4"/>
  <c r="M63" i="4"/>
  <c r="N62" i="4"/>
  <c r="M62" i="4"/>
  <c r="N61" i="4"/>
  <c r="M61" i="4"/>
  <c r="N60" i="4"/>
  <c r="M60" i="4"/>
  <c r="N59" i="4"/>
  <c r="M59" i="4"/>
  <c r="N58" i="4"/>
  <c r="M58" i="4"/>
  <c r="N57" i="4"/>
  <c r="M57" i="4"/>
  <c r="N56" i="4"/>
  <c r="M56" i="4"/>
  <c r="N55" i="4"/>
  <c r="M55" i="4"/>
  <c r="N54" i="4"/>
  <c r="M54" i="4"/>
  <c r="N53" i="4"/>
  <c r="M53" i="4"/>
  <c r="N52" i="4"/>
  <c r="M52" i="4"/>
  <c r="N51" i="4"/>
  <c r="M51" i="4"/>
  <c r="N50" i="4"/>
  <c r="M50" i="4"/>
  <c r="N49" i="4"/>
  <c r="M49" i="4"/>
  <c r="N48" i="4"/>
  <c r="M48" i="4"/>
  <c r="N47" i="4"/>
  <c r="M47" i="4"/>
  <c r="N46" i="4"/>
  <c r="M46" i="4"/>
  <c r="N45" i="4"/>
  <c r="M45" i="4"/>
  <c r="N44" i="4"/>
  <c r="M44" i="4"/>
  <c r="N43" i="4"/>
  <c r="M43" i="4"/>
  <c r="N42" i="4"/>
  <c r="M42" i="4"/>
  <c r="N41" i="4"/>
  <c r="M41" i="4"/>
  <c r="N40" i="4"/>
  <c r="M40" i="4"/>
  <c r="N39" i="4"/>
  <c r="M39" i="4"/>
  <c r="N38" i="4"/>
  <c r="M38" i="4"/>
  <c r="N37" i="4"/>
  <c r="M37" i="4"/>
  <c r="N36" i="4"/>
  <c r="M36" i="4"/>
  <c r="N35" i="4"/>
  <c r="M35" i="4"/>
  <c r="N34" i="4"/>
  <c r="M34" i="4"/>
  <c r="N33" i="4"/>
  <c r="M33" i="4"/>
  <c r="N32" i="4"/>
  <c r="M32" i="4"/>
  <c r="N31" i="4"/>
  <c r="M31" i="4"/>
  <c r="N30" i="4"/>
  <c r="M30" i="4"/>
  <c r="N29" i="4"/>
  <c r="M29" i="4"/>
  <c r="N28" i="4"/>
  <c r="M28" i="4"/>
  <c r="N27" i="4"/>
  <c r="M27" i="4"/>
  <c r="N26" i="4"/>
  <c r="M26" i="4"/>
  <c r="N25" i="4"/>
  <c r="M25" i="4"/>
  <c r="N24" i="4"/>
  <c r="M24" i="4"/>
  <c r="N23" i="4"/>
  <c r="M23" i="4"/>
  <c r="N22" i="4"/>
  <c r="M22" i="4"/>
  <c r="N21" i="4"/>
  <c r="M21" i="4"/>
  <c r="N20" i="4"/>
  <c r="M20" i="4"/>
  <c r="N19" i="4"/>
  <c r="M19" i="4"/>
  <c r="N18" i="4"/>
  <c r="M18" i="4"/>
  <c r="N17" i="4"/>
  <c r="M17" i="4"/>
  <c r="N16" i="4"/>
  <c r="M16" i="4"/>
  <c r="N15" i="4"/>
  <c r="M15" i="4"/>
  <c r="N14" i="4"/>
  <c r="M14" i="4"/>
  <c r="N13" i="4"/>
  <c r="M13" i="4"/>
  <c r="N12" i="4"/>
  <c r="M12" i="4"/>
  <c r="N11" i="4"/>
  <c r="M11" i="4"/>
  <c r="N10" i="4"/>
  <c r="M10" i="4"/>
  <c r="R9" i="4"/>
  <c r="F5" i="4" s="1"/>
  <c r="L160" i="4" s="1"/>
  <c r="Q9" i="4"/>
  <c r="N9" i="4"/>
  <c r="M9" i="4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9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L159" i="4" l="1"/>
  <c r="P9" i="4"/>
  <c r="G160" i="4"/>
  <c r="G159" i="4"/>
  <c r="H160" i="4"/>
  <c r="H159" i="4"/>
  <c r="I160" i="4"/>
  <c r="I159" i="4"/>
  <c r="J160" i="4"/>
  <c r="J159" i="4"/>
  <c r="K160" i="4"/>
  <c r="F160" i="4"/>
  <c r="F159" i="4"/>
  <c r="K159" i="4"/>
  <c r="R9" i="2"/>
  <c r="Q9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O9" i="2" l="1"/>
  <c r="F5" i="2" l="1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9" i="2"/>
  <c r="G160" i="2" l="1"/>
  <c r="G159" i="2" s="1"/>
  <c r="P9" i="2"/>
  <c r="B5" i="2" s="1"/>
  <c r="F160" i="2"/>
  <c r="F159" i="2" s="1"/>
  <c r="J160" i="2"/>
  <c r="J159" i="2" s="1"/>
  <c r="H160" i="2"/>
  <c r="H159" i="2" s="1"/>
  <c r="L160" i="2"/>
  <c r="L159" i="2" s="1"/>
  <c r="K160" i="2"/>
  <c r="K159" i="2" s="1"/>
  <c r="I160" i="2"/>
  <c r="I159" i="2" s="1"/>
</calcChain>
</file>

<file path=xl/sharedStrings.xml><?xml version="1.0" encoding="utf-8"?>
<sst xmlns="http://schemas.openxmlformats.org/spreadsheetml/2006/main" count="583" uniqueCount="196">
  <si>
    <t>Mitarbeitender 1</t>
  </si>
  <si>
    <t>Mitarbeitender 2</t>
  </si>
  <si>
    <t>Mitarbeitender 3</t>
  </si>
  <si>
    <t>Mitarbeitender 4</t>
  </si>
  <si>
    <t>Mitarbeitender 5</t>
  </si>
  <si>
    <t>Mitarbeitender 6</t>
  </si>
  <si>
    <t>Mitarbeitender 7</t>
  </si>
  <si>
    <t>Mitarbeitender 8</t>
  </si>
  <si>
    <t>Mitarbeitender 9</t>
  </si>
  <si>
    <t>Mitarbeitender 10</t>
  </si>
  <si>
    <t>Mitarbeitender 11</t>
  </si>
  <si>
    <t>Mitarbeitender 12</t>
  </si>
  <si>
    <t>Mitarbeitender 13</t>
  </si>
  <si>
    <t>Mitarbeitender 14</t>
  </si>
  <si>
    <t>Mitarbeitender 15</t>
  </si>
  <si>
    <t>Mitarbeitender 16</t>
  </si>
  <si>
    <t>Mitarbeitender 17</t>
  </si>
  <si>
    <t>Mitarbeitender 18</t>
  </si>
  <si>
    <t>Mitarbeitender 19</t>
  </si>
  <si>
    <t>Mitarbeitender 20</t>
  </si>
  <si>
    <t>individuell vereinbarte wöchentlich Arbeitszeit des Mitarbeitenden in Std.</t>
  </si>
  <si>
    <t>individuell vereinbarte wöchentlich Arbeitszeit des Mitarbeitenden in Prozent</t>
  </si>
  <si>
    <t>Eingabe bei Berechnung mit Prozentwerten</t>
  </si>
  <si>
    <t>Eingabe bei Berechnung mit Stundenangaben</t>
  </si>
  <si>
    <t>Urlaubsgeld</t>
  </si>
  <si>
    <t xml:space="preserve">Weihnachtsgeld </t>
  </si>
  <si>
    <t xml:space="preserve">Berechung durchschnittlicher Lohn für Bereitschaftsdienst und Rufbereitschaft </t>
  </si>
  <si>
    <t>Summe der pflegetypische Zulagen</t>
  </si>
  <si>
    <t>Berechnung der durchschnittlichen Jahressonderzahlung(en)</t>
  </si>
  <si>
    <t>Die Beträge sind der Lohn-/Gehaltsabrechnung zu entnehmen die am 01.08. des Erfassungsjahres vorliegt (i.d.R. für Juli)</t>
  </si>
  <si>
    <t>Monatliches  Tabellenentgelt (Grundgehalt) 
bei 100% Arbeitszeit. (s.Tarifvertrag)</t>
  </si>
  <si>
    <t>Betrag für 
Vollzeit-MA lt. tarifvertraglicher Regelung</t>
  </si>
  <si>
    <t>Bereitschafts-
dienst</t>
  </si>
  <si>
    <t>Rufbereitschaft</t>
  </si>
  <si>
    <t>Mitarbeitender 21</t>
  </si>
  <si>
    <t>Mitarbeitender 22</t>
  </si>
  <si>
    <t>Mitarbeitender 23</t>
  </si>
  <si>
    <t>Mitarbeitender 24</t>
  </si>
  <si>
    <t>Mitarbeitender 25</t>
  </si>
  <si>
    <t>Mitarbeitender 26</t>
  </si>
  <si>
    <t>Mitarbeitender 27</t>
  </si>
  <si>
    <t>Mitarbeitender 28</t>
  </si>
  <si>
    <t>Mitarbeitender 29</t>
  </si>
  <si>
    <t>Mitarbeitender 30</t>
  </si>
  <si>
    <t>Mitarbeitender 31</t>
  </si>
  <si>
    <t>Mitarbeitender 32</t>
  </si>
  <si>
    <t>Mitarbeitender 33</t>
  </si>
  <si>
    <t>Mitarbeitender 34</t>
  </si>
  <si>
    <t>Mitarbeitender 35</t>
  </si>
  <si>
    <t>Mitarbeitender 36</t>
  </si>
  <si>
    <t>Mitarbeitender 37</t>
  </si>
  <si>
    <t>Mitarbeitender 38</t>
  </si>
  <si>
    <t>Mitarbeitender 39</t>
  </si>
  <si>
    <t>Mitarbeitender 40</t>
  </si>
  <si>
    <t>Sonstige Jahressonder-zahlung</t>
  </si>
  <si>
    <t>Betrag gemäß zum 01.08. vorliegender Gehaltsabrechnung</t>
  </si>
  <si>
    <t>Berechnung
"Monatliches Tabellenentgelt"</t>
  </si>
  <si>
    <t>Mitarbeitender 41</t>
  </si>
  <si>
    <t>Mitarbeitender 42</t>
  </si>
  <si>
    <t>Mitarbeitender 43</t>
  </si>
  <si>
    <t>Mitarbeitender 44</t>
  </si>
  <si>
    <t>Mitarbeitender 45</t>
  </si>
  <si>
    <t>Mitarbeitender 46</t>
  </si>
  <si>
    <t>Mitarbeitender 47</t>
  </si>
  <si>
    <t>Mitarbeitender 48</t>
  </si>
  <si>
    <t>Mitarbeitender 49</t>
  </si>
  <si>
    <t>Mitarbeitender 50</t>
  </si>
  <si>
    <t>Mitarbeitender 51</t>
  </si>
  <si>
    <t>Mitarbeitender 52</t>
  </si>
  <si>
    <t>Mitarbeitender 53</t>
  </si>
  <si>
    <t>Mitarbeitender 54</t>
  </si>
  <si>
    <t>Mitarbeitender 55</t>
  </si>
  <si>
    <t>Mitarbeitender 56</t>
  </si>
  <si>
    <t>Mitarbeitender 57</t>
  </si>
  <si>
    <t>Mitarbeitender 58</t>
  </si>
  <si>
    <t>Mitarbeitender 59</t>
  </si>
  <si>
    <t>Mitarbeitender 60</t>
  </si>
  <si>
    <t>Mitarbeitender 61</t>
  </si>
  <si>
    <t>Mitarbeitender 62</t>
  </si>
  <si>
    <t>Mitarbeitender 63</t>
  </si>
  <si>
    <t>Mitarbeitender 64</t>
  </si>
  <si>
    <t>Mitarbeitender 65</t>
  </si>
  <si>
    <t>Mitarbeitender 66</t>
  </si>
  <si>
    <t>Mitarbeitender 67</t>
  </si>
  <si>
    <t>Mitarbeitender 68</t>
  </si>
  <si>
    <t>Mitarbeitender 69</t>
  </si>
  <si>
    <t>Mitarbeitender 70</t>
  </si>
  <si>
    <t>Mitarbeitender 71</t>
  </si>
  <si>
    <t>Mitarbeitender 72</t>
  </si>
  <si>
    <t>Mitarbeitender 73</t>
  </si>
  <si>
    <t>Mitarbeitender 74</t>
  </si>
  <si>
    <t>Mitarbeitender 75</t>
  </si>
  <si>
    <t>Mitarbeitender 76</t>
  </si>
  <si>
    <t>Mitarbeitender 77</t>
  </si>
  <si>
    <t>Mitarbeitender 78</t>
  </si>
  <si>
    <t>Mitarbeitender 79</t>
  </si>
  <si>
    <t>Mitarbeitender 80</t>
  </si>
  <si>
    <t>Mitarbeitender 81</t>
  </si>
  <si>
    <t>Mitarbeitender 82</t>
  </si>
  <si>
    <t>Mitarbeitender 83</t>
  </si>
  <si>
    <t>Mitarbeitender 84</t>
  </si>
  <si>
    <t>Mitarbeitender 85</t>
  </si>
  <si>
    <t>Mitarbeitender 86</t>
  </si>
  <si>
    <t>Mitarbeitender 87</t>
  </si>
  <si>
    <t>Mitarbeitender 88</t>
  </si>
  <si>
    <t>Mitarbeitender 89</t>
  </si>
  <si>
    <t>Mitarbeitender 90</t>
  </si>
  <si>
    <t>Mitarbeitender 91</t>
  </si>
  <si>
    <t>Mitarbeitender 92</t>
  </si>
  <si>
    <t>Mitarbeitender 93</t>
  </si>
  <si>
    <t>Mitarbeitender 94</t>
  </si>
  <si>
    <t>Mitarbeitender 95</t>
  </si>
  <si>
    <t>Mitarbeitender 96</t>
  </si>
  <si>
    <t>Mitarbeitender 97</t>
  </si>
  <si>
    <t>Mitarbeitender 98</t>
  </si>
  <si>
    <t>Mitarbeitender 99</t>
  </si>
  <si>
    <t>Mitarbeitender 100</t>
  </si>
  <si>
    <t>Berechnungshilfe für die 
Ermittlung des Vollzeitäquivalents (VZÄ)</t>
  </si>
  <si>
    <t>h</t>
  </si>
  <si>
    <t>%</t>
  </si>
  <si>
    <t>€</t>
  </si>
  <si>
    <t>Angabe des Stellenumfangs einheitlich ENTWEDER 
über Wochenstunden 
ODER prozentuale Arbeitszeit</t>
  </si>
  <si>
    <t>Anzahl Mitarbeitende 
in der Qualifikationsgruppe
(wird automatisch berechnet):</t>
  </si>
  <si>
    <t>Ergebnis: VZÄ
(wird automatisch berechnet)</t>
  </si>
  <si>
    <r>
      <rPr>
        <b/>
        <sz val="11"/>
        <color rgb="FFFF0000"/>
        <rFont val="Calibri"/>
        <family val="2"/>
        <scheme val="minor"/>
      </rPr>
      <t>Bitte eintragen!</t>
    </r>
    <r>
      <rPr>
        <b/>
        <sz val="11"/>
        <color theme="1"/>
        <rFont val="Calibri"/>
        <family val="2"/>
        <scheme val="minor"/>
      </rPr>
      <t xml:space="preserve">
tarifvertraglich festgelegte wöchentliche Arbeitszeit eines Vollzeit-Mitarbeitenden:</t>
    </r>
  </si>
  <si>
    <t>Mitarbeitender 101</t>
  </si>
  <si>
    <t>Mitarbeitender 102</t>
  </si>
  <si>
    <t>Mitarbeitender 103</t>
  </si>
  <si>
    <t>Mitarbeitender 104</t>
  </si>
  <si>
    <t>Mitarbeitender 105</t>
  </si>
  <si>
    <t>Mitarbeitender 106</t>
  </si>
  <si>
    <t>Mitarbeitender 107</t>
  </si>
  <si>
    <t>Mitarbeitender 108</t>
  </si>
  <si>
    <t>Mitarbeitender 109</t>
  </si>
  <si>
    <t>Mitarbeitender 110</t>
  </si>
  <si>
    <t>Mitarbeitender 111</t>
  </si>
  <si>
    <t>Mitarbeitender 112</t>
  </si>
  <si>
    <t>Mitarbeitender 113</t>
  </si>
  <si>
    <t>Mitarbeitender 114</t>
  </si>
  <si>
    <t>Mitarbeitender 115</t>
  </si>
  <si>
    <t>Mitarbeitender 116</t>
  </si>
  <si>
    <t>Mitarbeitender 117</t>
  </si>
  <si>
    <t>Mitarbeitender 118</t>
  </si>
  <si>
    <t>Mitarbeitender 119</t>
  </si>
  <si>
    <t>Mitarbeitender 120</t>
  </si>
  <si>
    <t>Mitarbeitender 121</t>
  </si>
  <si>
    <t>Mitarbeitender 122</t>
  </si>
  <si>
    <t>Mitarbeitender 123</t>
  </si>
  <si>
    <t>Mitarbeitender 124</t>
  </si>
  <si>
    <t>Mitarbeitender 125</t>
  </si>
  <si>
    <t>Mitarbeitender 126</t>
  </si>
  <si>
    <t>Mitarbeitender 127</t>
  </si>
  <si>
    <t>Mitarbeitender 128</t>
  </si>
  <si>
    <t>Mitarbeitender 129</t>
  </si>
  <si>
    <t>Mitarbeitender 130</t>
  </si>
  <si>
    <t>Mitarbeitender 131</t>
  </si>
  <si>
    <t>Mitarbeitender 132</t>
  </si>
  <si>
    <t>Mitarbeitender 133</t>
  </si>
  <si>
    <t>Mitarbeitender 134</t>
  </si>
  <si>
    <t>Mitarbeitender 135</t>
  </si>
  <si>
    <t>Mitarbeitender 136</t>
  </si>
  <si>
    <t>Mitarbeitender 137</t>
  </si>
  <si>
    <t>Mitarbeitender 138</t>
  </si>
  <si>
    <t>Mitarbeitender 139</t>
  </si>
  <si>
    <t>Mitarbeitender 140</t>
  </si>
  <si>
    <t>Mitarbeitender 141</t>
  </si>
  <si>
    <t>Mitarbeitender 142</t>
  </si>
  <si>
    <t>Mitarbeitender 143</t>
  </si>
  <si>
    <t>Mitarbeitender 144</t>
  </si>
  <si>
    <t>Mitarbeitender 145</t>
  </si>
  <si>
    <t>Mitarbeitender 146</t>
  </si>
  <si>
    <t>Mitarbeitender 147</t>
  </si>
  <si>
    <t>Mitarbeitender 148</t>
  </si>
  <si>
    <t>Mitarbeitender 149</t>
  </si>
  <si>
    <t>Mitarbeitender 150</t>
  </si>
  <si>
    <r>
      <t xml:space="preserve">Das können z.B. Pflegezulagen, Schichtzulagen, Erschwerniszulagen, Stellenzulagen, Leistungszulagen oder Springerzulagen sein.
</t>
    </r>
    <r>
      <rPr>
        <b/>
        <u/>
        <sz val="11"/>
        <color rgb="FFC00000"/>
        <rFont val="Calibri"/>
        <family val="2"/>
        <scheme val="minor"/>
      </rPr>
      <t xml:space="preserve">Dienstplanabhängige, variable Zulagen, die monatlich schwanken, sind nicht jedoch anzugeben! </t>
    </r>
  </si>
  <si>
    <r>
      <t xml:space="preserve">Berechnung der </t>
    </r>
    <r>
      <rPr>
        <b/>
        <u/>
        <sz val="12"/>
        <rFont val="Calibri"/>
        <family val="2"/>
        <scheme val="minor"/>
      </rPr>
      <t>monatlich fixen!</t>
    </r>
    <r>
      <rPr>
        <b/>
        <sz val="12"/>
        <rFont val="Calibri"/>
        <family val="2"/>
        <scheme val="minor"/>
      </rPr>
      <t xml:space="preserve"> tarifvertraglichen  Ansprüche auf pflegetypische Zulagen, bezogen auf eine Vollzeitbeschäftigung. </t>
    </r>
  </si>
  <si>
    <t>monatliche tarifvertraglich fixe Ansprüche des MA bezogen auf eine VZ-Beschäftigung, die dem MA jeden Monat in gleicher Höhe gezahlt werden</t>
  </si>
  <si>
    <r>
      <rPr>
        <b/>
        <sz val="14"/>
        <color theme="2"/>
        <rFont val="Calibri"/>
        <family val="2"/>
        <scheme val="minor"/>
      </rPr>
      <t>Hinweise:</t>
    </r>
    <r>
      <rPr>
        <b/>
        <sz val="14"/>
        <color theme="1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2"/>
        <color theme="1"/>
        <rFont val="Calibri"/>
        <family val="2"/>
        <scheme val="minor"/>
      </rPr>
      <t>Vermögenswirksame Leistungen</t>
    </r>
    <r>
      <rPr>
        <sz val="12"/>
        <color theme="1"/>
        <rFont val="Calibri"/>
        <family val="2"/>
        <scheme val="minor"/>
      </rPr>
      <t xml:space="preserve"> und </t>
    </r>
    <r>
      <rPr>
        <b/>
        <sz val="12"/>
        <color theme="1"/>
        <rFont val="Calibri"/>
        <family val="2"/>
        <scheme val="minor"/>
      </rPr>
      <t>Zuschläge</t>
    </r>
    <r>
      <rPr>
        <sz val="12"/>
        <color theme="1"/>
        <rFont val="Calibri"/>
        <family val="2"/>
        <scheme val="minor"/>
      </rPr>
      <t xml:space="preserve"> (Nacht-, Sonntags- und Feiertagszuschlag) sind direkt in der Erfassungsmaske auf dcs-pflege.de einzugeben.
</t>
    </r>
    <r>
      <rPr>
        <b/>
        <sz val="12"/>
        <color theme="1"/>
        <rFont val="Calibri"/>
        <family val="2"/>
        <scheme val="minor"/>
      </rPr>
      <t>Falls Zeitzuschläge im Tarifvertrag in Euro angegeben sind, sind diese in Prozent umzurechnen:</t>
    </r>
    <r>
      <rPr>
        <sz val="12"/>
        <color theme="1"/>
        <rFont val="Calibri"/>
        <family val="2"/>
        <scheme val="minor"/>
      </rPr>
      <t xml:space="preserve">
1. durchschnittliches Monatsbrutto aller drei Beschäftigtengruppen addieren und daraus ein Durchschnitt zu bilden.
z.b. Fachkräfte 3600 € + Assistenzkräfte 2900 € + Hilfskräfte 2500 € = 9000/3 = 3000 €
2. Durchschnittliche Stundenzahl/Monat für eine Vollzeitkraft in Ihrer Einrichtung ermitteln:
z.B. 39h/Woche → um zu ermitteln, wie viele Stunden durchschnittlich in einem Monat gearbeitet werden rechnen Sie 39*13/3 = 169
3. Ermittlung des durchschnittlichen Stundenlohn in der Einrichtung: durchschnittliches Monatsbrutto geteilt durch die durchschnittliche monatliche Stundenzahl:
3000 €/169h = 17,75 €
4. Hiervon ist dann zu errechnen, wie hoch der Nachtzuschlag in Prozent ist.
z.B. Nachtzuschlag von 3 €/h → 3/17,75 * 100 = 16,9 %
</t>
    </r>
  </si>
  <si>
    <t>Ermittlung des Vollzeitäquivalentes in der Beschäftigtengruppe Hilfspersonal</t>
  </si>
  <si>
    <t>Angabe des Arbeitnehmerbruttogehalts für Hilfspersonal</t>
  </si>
  <si>
    <r>
      <t xml:space="preserve"> Sofern im TV </t>
    </r>
    <r>
      <rPr>
        <b/>
        <u/>
        <sz val="14"/>
        <color rgb="FFC00000"/>
        <rFont val="Calibri"/>
        <family val="2"/>
        <scheme val="minor"/>
      </rPr>
      <t>prozentuale</t>
    </r>
    <r>
      <rPr>
        <b/>
        <sz val="14"/>
        <color rgb="FFC00000"/>
        <rFont val="Calibri"/>
        <family val="2"/>
        <scheme val="minor"/>
      </rPr>
      <t xml:space="preserve"> Werte  ausgewiesen sind, bitte diese direkt in der Erfassungsmaske auf der Website eintragen!</t>
    </r>
  </si>
  <si>
    <t>Ermittlung des Vollzeitäquivalentes in der Beschäftigtengruppe Asisstenzkräfte</t>
  </si>
  <si>
    <t>Angabe des Arbeitnehmerbruttogehalts für Assistenzkräfte</t>
  </si>
  <si>
    <t>Ermittlung des Vollzeitäquivalentes in der Beschäftigtengruppe Fachkräfte</t>
  </si>
  <si>
    <t>Angabe des Arbeitnehmerbruttogehalts für Fachkräfte</t>
  </si>
  <si>
    <r>
      <rPr>
        <b/>
        <sz val="11"/>
        <color rgb="FFFF0000"/>
        <rFont val="Calibri"/>
        <family val="2"/>
        <scheme val="minor"/>
      </rPr>
      <t>Bitte eintragen!</t>
    </r>
    <r>
      <rPr>
        <b/>
        <sz val="11"/>
        <color theme="1"/>
        <rFont val="Calibri"/>
        <family val="2"/>
        <scheme val="minor"/>
      </rPr>
      <t xml:space="preserve">
tarifvertraglich festgelegter Zuschlag (in Euro)</t>
    </r>
  </si>
  <si>
    <t>Eingabe</t>
  </si>
  <si>
    <t>Berechnung Zeitzuschlag</t>
  </si>
  <si>
    <r>
      <rPr>
        <b/>
        <sz val="11"/>
        <color rgb="FFFF0000"/>
        <rFont val="Calibri"/>
        <family val="2"/>
        <scheme val="minor"/>
      </rPr>
      <t>Hinweis</t>
    </r>
    <r>
      <rPr>
        <sz val="11"/>
        <color theme="1"/>
        <rFont val="Calibri"/>
        <family val="2"/>
        <scheme val="minor"/>
      </rPr>
      <t xml:space="preserve">
Sofern eine Beschäftigtengruppe in ihrer Einrichtung nicht vorhanden ist, setzen sie in der entsprechenden Zelle der Beschäftigtengruppe 0,00 Euro</t>
    </r>
  </si>
  <si>
    <r>
      <rPr>
        <b/>
        <sz val="11"/>
        <color rgb="FFFF0000"/>
        <rFont val="Calibri"/>
        <family val="2"/>
        <scheme val="minor"/>
      </rPr>
      <t>Bitte eintragen!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Berechnetes durchschnittliches Tabellenentgelt
Hilfspersonal</t>
    </r>
  </si>
  <si>
    <r>
      <rPr>
        <b/>
        <sz val="11"/>
        <color rgb="FFFF0000"/>
        <rFont val="Calibri"/>
        <family val="2"/>
        <scheme val="minor"/>
      </rPr>
      <t>Bitte eintragen!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Berechnetes durchschnittliches Tabellenentgelt
Assistenzkräfte</t>
    </r>
  </si>
  <si>
    <r>
      <rPr>
        <b/>
        <sz val="11"/>
        <color rgb="FFFF0000"/>
        <rFont val="Calibri"/>
        <family val="2"/>
        <scheme val="minor"/>
      </rPr>
      <t>Bitte eintragen!</t>
    </r>
    <r>
      <rPr>
        <b/>
        <sz val="11"/>
        <color theme="1"/>
        <rFont val="Calibri"/>
        <family val="2"/>
        <scheme val="minor"/>
      </rPr>
      <t xml:space="preserve">
Berechnetes durchschnittliche Tabellenentgelt
Fachkräfte</t>
    </r>
  </si>
  <si>
    <t>Zuschlag (in Prozent)</t>
  </si>
  <si>
    <r>
      <rPr>
        <b/>
        <sz val="11"/>
        <color rgb="FFFF0000"/>
        <rFont val="Calibri"/>
        <family val="2"/>
        <scheme val="minor"/>
      </rPr>
      <t>Bitte eintragen!</t>
    </r>
    <r>
      <rPr>
        <b/>
        <sz val="11"/>
        <color theme="1"/>
        <rFont val="Calibri"/>
        <family val="2"/>
        <scheme val="minor"/>
      </rPr>
      <t xml:space="preserve">
tarifvertraglich festgelegte wöchentliche Arbeitszeit eines Vollzeit-Mitarbeitenden (in h):</t>
    </r>
  </si>
  <si>
    <t>Berechnungshilfe zur Umrechnung der pflegetypischen Zuschläge
von Euro in Prozent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</si>
</sst>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\ &quot;€&quot;"/>
    <numFmt numFmtId="165" formatCode="0.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333333"/>
      <name val="Verdana"/>
      <family val="2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rgb="FFC00000"/>
      <name val="Verdana"/>
      <family val="2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u/>
      <sz val="14"/>
      <color rgb="FFC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rgb="FFC00000"/>
      <name val="Calibri"/>
      <family val="2"/>
      <scheme val="minor"/>
    </font>
    <font>
      <b/>
      <u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2"/>
      <name val="Calibri"/>
      <family val="2"/>
      <scheme val="minor"/>
    </font>
    <font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74AC87"/>
        <bgColor indexed="64"/>
      </patternFill>
    </fill>
    <fill>
      <patternFill patternType="solid">
        <fgColor rgb="FFB96773"/>
        <bgColor indexed="64"/>
      </patternFill>
    </fill>
    <fill>
      <patternFill patternType="solid">
        <fgColor rgb="FFC3DEDF"/>
        <bgColor indexed="64"/>
      </patternFill>
    </fill>
    <fill>
      <patternFill patternType="solid">
        <fgColor rgb="FFDC9CA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6C4CE"/>
        <bgColor indexed="64"/>
      </patternFill>
    </fill>
    <fill>
      <patternFill patternType="solid">
        <fgColor rgb="FFEBC7CD"/>
        <bgColor indexed="64"/>
      </patternFill>
    </fill>
    <fill>
      <patternFill patternType="solid">
        <fgColor rgb="FF5E9AA6"/>
        <bgColor indexed="64"/>
      </patternFill>
    </fill>
  </fills>
  <borders count="8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rgb="FF74AC87"/>
      </top>
      <bottom/>
      <diagonal/>
    </border>
    <border>
      <left style="medium">
        <color rgb="FF74AC87"/>
      </left>
      <right/>
      <top style="medium">
        <color rgb="FF74AC87"/>
      </top>
      <bottom/>
      <diagonal/>
    </border>
    <border>
      <left/>
      <right style="medium">
        <color rgb="FF74AC87"/>
      </right>
      <top style="medium">
        <color rgb="FF74AC87"/>
      </top>
      <bottom/>
      <diagonal/>
    </border>
    <border>
      <left style="medium">
        <color rgb="FF74AC87"/>
      </left>
      <right/>
      <top/>
      <bottom/>
      <diagonal/>
    </border>
    <border>
      <left/>
      <right style="medium">
        <color rgb="FF74AC87"/>
      </right>
      <top/>
      <bottom/>
      <diagonal/>
    </border>
    <border>
      <left style="medium">
        <color rgb="FF74AC87"/>
      </left>
      <right/>
      <top/>
      <bottom style="medium">
        <color rgb="FF74AC87"/>
      </bottom>
      <diagonal/>
    </border>
    <border>
      <left/>
      <right/>
      <top/>
      <bottom style="medium">
        <color rgb="FF74AC87"/>
      </bottom>
      <diagonal/>
    </border>
    <border>
      <left/>
      <right style="medium">
        <color rgb="FF74AC87"/>
      </right>
      <top/>
      <bottom style="medium">
        <color rgb="FF74AC87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rgb="FFFF0000"/>
      </left>
      <right style="thin">
        <color auto="1"/>
      </right>
      <top style="thick">
        <color rgb="FFFF0000"/>
      </top>
      <bottom style="thin">
        <color indexed="64"/>
      </bottom>
      <diagonal/>
    </border>
    <border>
      <left style="thin">
        <color auto="1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ck">
        <color rgb="FFFF0000"/>
      </right>
      <top style="thin">
        <color indexed="64"/>
      </top>
      <bottom/>
      <diagonal/>
    </border>
    <border>
      <left style="thick">
        <color rgb="FFFF0000"/>
      </left>
      <right style="thin">
        <color auto="1"/>
      </right>
      <top style="thin">
        <color indexed="64"/>
      </top>
      <bottom style="thick">
        <color rgb="FFFF0000"/>
      </bottom>
      <diagonal/>
    </border>
    <border>
      <left style="thin">
        <color auto="1"/>
      </left>
      <right style="thick">
        <color rgb="FFFF0000"/>
      </right>
      <top style="thin">
        <color indexed="64"/>
      </top>
      <bottom style="thick">
        <color rgb="FFFF0000"/>
      </bottom>
      <diagonal/>
    </border>
    <border>
      <left style="thick">
        <color rgb="FFFF0000"/>
      </left>
      <right style="thin">
        <color theme="1"/>
      </right>
      <top style="thick">
        <color rgb="FFFF0000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ck">
        <color rgb="FFFF0000"/>
      </top>
      <bottom style="thin">
        <color theme="1"/>
      </bottom>
      <diagonal/>
    </border>
    <border>
      <left style="thin">
        <color theme="1"/>
      </left>
      <right style="thick">
        <color rgb="FFFF0000"/>
      </right>
      <top style="thick">
        <color rgb="FFFF0000"/>
      </top>
      <bottom style="thin">
        <color theme="1"/>
      </bottom>
      <diagonal/>
    </border>
    <border>
      <left style="thick">
        <color rgb="FFFF0000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ck">
        <color rgb="FFFF0000"/>
      </right>
      <top style="thin">
        <color theme="1"/>
      </top>
      <bottom style="thin">
        <color theme="1"/>
      </bottom>
      <diagonal/>
    </border>
    <border>
      <left style="thick">
        <color rgb="FFFF0000"/>
      </left>
      <right style="thin">
        <color theme="1"/>
      </right>
      <top style="thin">
        <color theme="1"/>
      </top>
      <bottom style="thick">
        <color rgb="FFFF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ck">
        <color rgb="FFFF0000"/>
      </bottom>
      <diagonal/>
    </border>
    <border>
      <left style="thin">
        <color theme="1"/>
      </left>
      <right style="thick">
        <color rgb="FFFF0000"/>
      </right>
      <top style="thin">
        <color theme="1"/>
      </top>
      <bottom style="thick">
        <color rgb="FFFF0000"/>
      </bottom>
      <diagonal/>
    </border>
    <border>
      <left style="thick">
        <color rgb="FFFF0000"/>
      </left>
      <right style="thin">
        <color theme="1"/>
      </right>
      <top style="thick">
        <color rgb="FFFF0000"/>
      </top>
      <bottom style="thin">
        <color indexed="64"/>
      </bottom>
      <diagonal/>
    </border>
    <border>
      <left style="thin">
        <color theme="1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ck">
        <color rgb="FFFF0000"/>
      </right>
      <top style="thin">
        <color indexed="64"/>
      </top>
      <bottom/>
      <diagonal/>
    </border>
    <border>
      <left style="thick">
        <color rgb="FFFF0000"/>
      </left>
      <right style="thin">
        <color theme="1"/>
      </right>
      <top style="thin">
        <color indexed="64"/>
      </top>
      <bottom style="thick">
        <color rgb="FFFF0000"/>
      </bottom>
      <diagonal/>
    </border>
    <border>
      <left style="thin">
        <color theme="1"/>
      </left>
      <right style="thick">
        <color rgb="FFFF0000"/>
      </right>
      <top style="thin">
        <color indexed="64"/>
      </top>
      <bottom style="thick">
        <color rgb="FFFF0000"/>
      </bottom>
      <diagonal/>
    </border>
    <border>
      <left/>
      <right style="thick">
        <color rgb="FFFF0000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ck">
        <color rgb="FFFF0000"/>
      </left>
      <right style="thin">
        <color theme="1"/>
      </right>
      <top style="thick">
        <color rgb="FFFF0000"/>
      </top>
      <bottom style="thick">
        <color rgb="FFFF0000"/>
      </bottom>
      <diagonal/>
    </border>
    <border>
      <left style="thin">
        <color theme="1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medium">
        <color indexed="64"/>
      </bottom>
      <diagonal/>
    </border>
    <border>
      <left style="thick">
        <color rgb="FFFF0000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ck">
        <color rgb="FFFF0000"/>
      </right>
      <top/>
      <bottom style="thin">
        <color indexed="64"/>
      </bottom>
      <diagonal/>
    </border>
    <border>
      <left style="thick">
        <color rgb="FFFF0000"/>
      </left>
      <right style="thin">
        <color theme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1">
    <xf numFmtId="0" fontId="0" fillId="0" borderId="0" xfId="0"/>
    <xf numFmtId="0" fontId="2" fillId="6" borderId="11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6" borderId="6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 wrapText="1"/>
    </xf>
    <xf numFmtId="44" fontId="0" fillId="0" borderId="0" xfId="0" applyNumberFormat="1"/>
    <xf numFmtId="0" fontId="2" fillId="0" borderId="17" xfId="0" applyFont="1" applyBorder="1" applyAlignment="1">
      <alignment horizontal="center" vertical="center" wrapText="1"/>
    </xf>
    <xf numFmtId="2" fontId="0" fillId="0" borderId="0" xfId="0" applyNumberFormat="1"/>
    <xf numFmtId="0" fontId="11" fillId="2" borderId="20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6" fillId="6" borderId="21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wrapText="1"/>
    </xf>
    <xf numFmtId="0" fontId="2" fillId="6" borderId="22" xfId="0" applyFont="1" applyFill="1" applyBorder="1" applyAlignment="1">
      <alignment horizontal="center" vertical="center" wrapText="1"/>
    </xf>
    <xf numFmtId="0" fontId="2" fillId="7" borderId="1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/>
    </xf>
    <xf numFmtId="0" fontId="2" fillId="6" borderId="28" xfId="0" applyFont="1" applyFill="1" applyBorder="1" applyAlignment="1">
      <alignment horizontal="center" vertical="center" wrapText="1"/>
    </xf>
    <xf numFmtId="0" fontId="2" fillId="6" borderId="17" xfId="0" applyFont="1" applyFill="1" applyBorder="1" applyAlignment="1">
      <alignment horizontal="center" wrapText="1"/>
    </xf>
    <xf numFmtId="10" fontId="0" fillId="0" borderId="0" xfId="0" applyNumberFormat="1"/>
    <xf numFmtId="164" fontId="0" fillId="4" borderId="29" xfId="0" applyNumberFormat="1" applyFill="1" applyBorder="1" applyAlignment="1">
      <alignment horizontal="right" vertical="center"/>
    </xf>
    <xf numFmtId="164" fontId="0" fillId="4" borderId="29" xfId="0" applyNumberFormat="1" applyFill="1" applyBorder="1" applyAlignment="1">
      <alignment vertical="center"/>
    </xf>
    <xf numFmtId="164" fontId="0" fillId="4" borderId="29" xfId="1" applyNumberFormat="1" applyFont="1" applyFill="1" applyBorder="1" applyAlignment="1" applyProtection="1">
      <alignment vertical="center"/>
    </xf>
    <xf numFmtId="0" fontId="0" fillId="6" borderId="5" xfId="0" applyFill="1" applyBorder="1" applyProtection="1">
      <protection locked="0"/>
    </xf>
    <xf numFmtId="0" fontId="0" fillId="6" borderId="10" xfId="0" applyFill="1" applyBorder="1" applyProtection="1">
      <protection locked="0"/>
    </xf>
    <xf numFmtId="0" fontId="0" fillId="6" borderId="13" xfId="0" applyFill="1" applyBorder="1" applyProtection="1">
      <protection locked="0"/>
    </xf>
    <xf numFmtId="0" fontId="0" fillId="6" borderId="26" xfId="0" applyFill="1" applyBorder="1" applyProtection="1">
      <protection locked="0"/>
    </xf>
    <xf numFmtId="0" fontId="0" fillId="6" borderId="27" xfId="0" applyFill="1" applyBorder="1" applyProtection="1">
      <protection locked="0"/>
    </xf>
    <xf numFmtId="44" fontId="0" fillId="0" borderId="38" xfId="1" applyFont="1" applyBorder="1" applyAlignment="1" applyProtection="1">
      <alignment horizontal="center" vertical="top"/>
      <protection locked="0"/>
    </xf>
    <xf numFmtId="0" fontId="0" fillId="6" borderId="39" xfId="0" applyFill="1" applyBorder="1" applyProtection="1">
      <protection locked="0"/>
    </xf>
    <xf numFmtId="0" fontId="0" fillId="6" borderId="40" xfId="0" applyFill="1" applyBorder="1" applyProtection="1">
      <protection locked="0"/>
    </xf>
    <xf numFmtId="2" fontId="0" fillId="0" borderId="41" xfId="0" applyNumberFormat="1" applyBorder="1" applyAlignment="1" applyProtection="1">
      <alignment horizontal="center" vertical="top"/>
      <protection locked="0"/>
    </xf>
    <xf numFmtId="10" fontId="0" fillId="0" borderId="42" xfId="2" applyNumberFormat="1" applyFont="1" applyBorder="1" applyAlignment="1" applyProtection="1">
      <alignment horizontal="center" vertical="top"/>
      <protection locked="0"/>
    </xf>
    <xf numFmtId="2" fontId="0" fillId="0" borderId="43" xfId="0" applyNumberFormat="1" applyBorder="1" applyAlignment="1" applyProtection="1">
      <alignment horizontal="center" vertical="top"/>
      <protection locked="0"/>
    </xf>
    <xf numFmtId="10" fontId="0" fillId="0" borderId="44" xfId="2" applyNumberFormat="1" applyFont="1" applyBorder="1" applyAlignment="1" applyProtection="1">
      <alignment horizontal="center" vertical="top"/>
      <protection locked="0"/>
    </xf>
    <xf numFmtId="2" fontId="0" fillId="0" borderId="43" xfId="0" applyNumberFormat="1" applyBorder="1" applyAlignment="1" applyProtection="1">
      <alignment horizontal="center" vertical="top" wrapText="1"/>
      <protection locked="0"/>
    </xf>
    <xf numFmtId="10" fontId="0" fillId="0" borderId="44" xfId="0" applyNumberFormat="1" applyBorder="1" applyAlignment="1" applyProtection="1">
      <alignment horizontal="center" vertical="top"/>
      <protection locked="0"/>
    </xf>
    <xf numFmtId="2" fontId="0" fillId="0" borderId="45" xfId="0" applyNumberFormat="1" applyBorder="1" applyAlignment="1" applyProtection="1">
      <alignment horizontal="center" vertical="top"/>
      <protection locked="0"/>
    </xf>
    <xf numFmtId="10" fontId="0" fillId="0" borderId="46" xfId="0" applyNumberFormat="1" applyBorder="1" applyAlignment="1" applyProtection="1">
      <alignment horizontal="center" vertical="top"/>
      <protection locked="0"/>
    </xf>
    <xf numFmtId="2" fontId="0" fillId="0" borderId="47" xfId="0" applyNumberFormat="1" applyBorder="1" applyAlignment="1" applyProtection="1">
      <alignment horizontal="center" vertical="top"/>
      <protection locked="0"/>
    </xf>
    <xf numFmtId="10" fontId="0" fillId="0" borderId="48" xfId="0" applyNumberFormat="1" applyBorder="1" applyAlignment="1" applyProtection="1">
      <alignment horizontal="center" vertical="top"/>
      <protection locked="0"/>
    </xf>
    <xf numFmtId="44" fontId="0" fillId="0" borderId="49" xfId="1" applyFont="1" applyBorder="1" applyAlignment="1" applyProtection="1">
      <alignment horizontal="center" vertical="top"/>
      <protection locked="0"/>
    </xf>
    <xf numFmtId="44" fontId="0" fillId="0" borderId="50" xfId="1" applyFont="1" applyBorder="1" applyAlignment="1" applyProtection="1">
      <alignment horizontal="center" vertical="top"/>
      <protection locked="0"/>
    </xf>
    <xf numFmtId="44" fontId="0" fillId="0" borderId="51" xfId="1" applyFont="1" applyBorder="1" applyAlignment="1" applyProtection="1">
      <alignment horizontal="center" vertical="top"/>
      <protection locked="0"/>
    </xf>
    <xf numFmtId="44" fontId="0" fillId="0" borderId="52" xfId="1" applyFont="1" applyBorder="1" applyAlignment="1" applyProtection="1">
      <alignment horizontal="center" vertical="top"/>
      <protection locked="0"/>
    </xf>
    <xf numFmtId="44" fontId="0" fillId="0" borderId="53" xfId="1" applyFont="1" applyBorder="1" applyAlignment="1" applyProtection="1">
      <alignment horizontal="center" vertical="top"/>
      <protection locked="0"/>
    </xf>
    <xf numFmtId="44" fontId="0" fillId="0" borderId="54" xfId="1" applyFont="1" applyBorder="1" applyAlignment="1" applyProtection="1">
      <alignment horizontal="center" vertical="top"/>
      <protection locked="0"/>
    </xf>
    <xf numFmtId="44" fontId="0" fillId="0" borderId="55" xfId="1" applyFont="1" applyBorder="1" applyAlignment="1" applyProtection="1">
      <alignment horizontal="center" vertical="top"/>
      <protection locked="0"/>
    </xf>
    <xf numFmtId="44" fontId="0" fillId="0" borderId="56" xfId="1" applyFont="1" applyBorder="1" applyAlignment="1" applyProtection="1">
      <alignment horizontal="center" vertical="top"/>
      <protection locked="0"/>
    </xf>
    <xf numFmtId="2" fontId="0" fillId="0" borderId="57" xfId="0" applyNumberFormat="1" applyBorder="1" applyAlignment="1" applyProtection="1">
      <alignment horizontal="center" vertical="top"/>
      <protection locked="0"/>
    </xf>
    <xf numFmtId="10" fontId="0" fillId="0" borderId="58" xfId="2" applyNumberFormat="1" applyFont="1" applyBorder="1" applyAlignment="1" applyProtection="1">
      <alignment horizontal="center" vertical="top"/>
      <protection locked="0"/>
    </xf>
    <xf numFmtId="2" fontId="0" fillId="0" borderId="59" xfId="0" applyNumberFormat="1" applyBorder="1" applyAlignment="1" applyProtection="1">
      <alignment horizontal="center" vertical="top"/>
      <protection locked="0"/>
    </xf>
    <xf numFmtId="10" fontId="0" fillId="0" borderId="60" xfId="2" applyNumberFormat="1" applyFont="1" applyBorder="1" applyAlignment="1" applyProtection="1">
      <alignment horizontal="center" vertical="top"/>
      <protection locked="0"/>
    </xf>
    <xf numFmtId="2" fontId="0" fillId="0" borderId="59" xfId="0" applyNumberFormat="1" applyBorder="1" applyAlignment="1" applyProtection="1">
      <alignment horizontal="center" vertical="top" wrapText="1"/>
      <protection locked="0"/>
    </xf>
    <xf numFmtId="10" fontId="0" fillId="0" borderId="60" xfId="0" applyNumberFormat="1" applyBorder="1" applyAlignment="1" applyProtection="1">
      <alignment horizontal="center" vertical="top"/>
      <protection locked="0"/>
    </xf>
    <xf numFmtId="2" fontId="0" fillId="0" borderId="61" xfId="0" applyNumberFormat="1" applyBorder="1" applyAlignment="1" applyProtection="1">
      <alignment horizontal="center" vertical="top"/>
      <protection locked="0"/>
    </xf>
    <xf numFmtId="10" fontId="0" fillId="0" borderId="62" xfId="0" applyNumberFormat="1" applyBorder="1" applyAlignment="1" applyProtection="1">
      <alignment horizontal="center" vertical="top"/>
      <protection locked="0"/>
    </xf>
    <xf numFmtId="2" fontId="0" fillId="0" borderId="63" xfId="0" applyNumberFormat="1" applyBorder="1" applyAlignment="1" applyProtection="1">
      <alignment horizontal="center" vertical="top"/>
      <protection locked="0"/>
    </xf>
    <xf numFmtId="10" fontId="0" fillId="0" borderId="64" xfId="0" applyNumberFormat="1" applyBorder="1" applyAlignment="1" applyProtection="1">
      <alignment horizontal="center" vertical="top"/>
      <protection locked="0"/>
    </xf>
    <xf numFmtId="0" fontId="0" fillId="0" borderId="65" xfId="0" applyBorder="1"/>
    <xf numFmtId="0" fontId="2" fillId="0" borderId="71" xfId="0" applyFont="1" applyBorder="1" applyAlignment="1">
      <alignment horizontal="center" vertical="center" wrapText="1"/>
    </xf>
    <xf numFmtId="0" fontId="0" fillId="0" borderId="72" xfId="0" applyBorder="1" applyAlignment="1" applyProtection="1">
      <alignment horizontal="center" vertical="center"/>
      <protection locked="0"/>
    </xf>
    <xf numFmtId="165" fontId="0" fillId="0" borderId="84" xfId="0" applyNumberFormat="1" applyBorder="1" applyAlignment="1" applyProtection="1">
      <alignment horizontal="center" vertical="center"/>
      <protection locked="0"/>
    </xf>
    <xf numFmtId="0" fontId="2" fillId="10" borderId="83" xfId="0" applyFont="1" applyFill="1" applyBorder="1" applyAlignment="1">
      <alignment horizontal="center" vertical="center" wrapText="1"/>
    </xf>
    <xf numFmtId="0" fontId="2" fillId="10" borderId="87" xfId="0" applyFont="1" applyFill="1" applyBorder="1" applyAlignment="1">
      <alignment horizontal="center" vertical="center" wrapText="1"/>
    </xf>
    <xf numFmtId="0" fontId="2" fillId="2" borderId="82" xfId="0" applyFont="1" applyFill="1" applyBorder="1" applyAlignment="1">
      <alignment horizontal="center" vertical="center"/>
    </xf>
    <xf numFmtId="0" fontId="2" fillId="0" borderId="81" xfId="0" applyFont="1" applyBorder="1" applyAlignment="1">
      <alignment horizontal="center" vertical="center"/>
    </xf>
    <xf numFmtId="164" fontId="0" fillId="0" borderId="0" xfId="0" applyNumberFormat="1"/>
    <xf numFmtId="0" fontId="0" fillId="0" borderId="77" xfId="0" applyBorder="1" applyAlignment="1">
      <alignment horizontal="left" vertical="center" wrapText="1"/>
    </xf>
    <xf numFmtId="0" fontId="0" fillId="6" borderId="85" xfId="0" applyFill="1" applyBorder="1" applyAlignment="1">
      <alignment horizontal="center" vertical="center" wrapText="1"/>
    </xf>
    <xf numFmtId="0" fontId="0" fillId="6" borderId="59" xfId="0" applyFill="1" applyBorder="1" applyAlignment="1">
      <alignment horizontal="center" vertical="center" wrapText="1"/>
    </xf>
    <xf numFmtId="0" fontId="2" fillId="6" borderId="63" xfId="0" applyFont="1" applyFill="1" applyBorder="1" applyAlignment="1">
      <alignment horizontal="center" vertical="center" wrapText="1"/>
    </xf>
    <xf numFmtId="0" fontId="2" fillId="0" borderId="0" xfId="0" applyFont="1"/>
    <xf numFmtId="164" fontId="0" fillId="0" borderId="88" xfId="0" applyNumberFormat="1" applyBorder="1" applyAlignment="1" applyProtection="1">
      <alignment horizontal="center" vertical="center"/>
      <protection locked="0"/>
    </xf>
    <xf numFmtId="164" fontId="0" fillId="8" borderId="86" xfId="0" applyNumberFormat="1" applyFill="1" applyBorder="1" applyAlignment="1" applyProtection="1">
      <alignment horizontal="center" vertical="center"/>
      <protection locked="0"/>
    </xf>
    <xf numFmtId="164" fontId="0" fillId="8" borderId="60" xfId="0" applyNumberFormat="1" applyFill="1" applyBorder="1" applyAlignment="1" applyProtection="1">
      <alignment horizontal="center" vertical="center"/>
      <protection locked="0"/>
    </xf>
    <xf numFmtId="164" fontId="0" fillId="8" borderId="64" xfId="0" applyNumberFormat="1" applyFill="1" applyBorder="1" applyAlignment="1" applyProtection="1">
      <alignment horizontal="center" vertical="center"/>
      <protection locked="0"/>
    </xf>
    <xf numFmtId="0" fontId="2" fillId="4" borderId="12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0" fillId="0" borderId="31" xfId="0" applyBorder="1" applyAlignment="1">
      <alignment horizontal="left" vertical="top" wrapText="1"/>
    </xf>
    <xf numFmtId="0" fontId="0" fillId="0" borderId="30" xfId="0" applyBorder="1" applyAlignment="1">
      <alignment horizontal="left" vertical="top" wrapText="1"/>
    </xf>
    <xf numFmtId="0" fontId="0" fillId="0" borderId="32" xfId="0" applyBorder="1" applyAlignment="1">
      <alignment horizontal="left" vertical="top" wrapText="1"/>
    </xf>
    <xf numFmtId="0" fontId="0" fillId="0" borderId="33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34" xfId="0" applyBorder="1" applyAlignment="1">
      <alignment horizontal="left" vertical="top" wrapText="1"/>
    </xf>
    <xf numFmtId="0" fontId="0" fillId="0" borderId="35" xfId="0" applyBorder="1" applyAlignment="1">
      <alignment horizontal="left" vertical="top" wrapText="1"/>
    </xf>
    <xf numFmtId="0" fontId="0" fillId="0" borderId="36" xfId="0" applyBorder="1" applyAlignment="1">
      <alignment horizontal="left" vertical="top" wrapText="1"/>
    </xf>
    <xf numFmtId="0" fontId="0" fillId="0" borderId="37" xfId="0" applyBorder="1" applyAlignment="1">
      <alignment horizontal="left" vertical="top" wrapText="1"/>
    </xf>
    <xf numFmtId="0" fontId="2" fillId="4" borderId="22" xfId="0" applyFont="1" applyFill="1" applyBorder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0" fillId="3" borderId="20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3" borderId="23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9" fillId="6" borderId="10" xfId="0" applyFont="1" applyFill="1" applyBorder="1" applyAlignment="1">
      <alignment horizontal="center" vertical="center" wrapText="1"/>
    </xf>
    <xf numFmtId="0" fontId="9" fillId="6" borderId="24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6" fillId="6" borderId="5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 wrapText="1"/>
    </xf>
    <xf numFmtId="0" fontId="2" fillId="5" borderId="25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2" fillId="5" borderId="69" xfId="0" applyFont="1" applyFill="1" applyBorder="1" applyAlignment="1">
      <alignment horizontal="center" vertical="center" wrapText="1"/>
    </xf>
    <xf numFmtId="0" fontId="2" fillId="5" borderId="69" xfId="0" applyFont="1" applyFill="1" applyBorder="1" applyAlignment="1">
      <alignment horizontal="center" vertical="center"/>
    </xf>
    <xf numFmtId="0" fontId="2" fillId="5" borderId="70" xfId="0" applyFont="1" applyFill="1" applyBorder="1" applyAlignment="1">
      <alignment horizontal="center" vertical="center"/>
    </xf>
    <xf numFmtId="165" fontId="2" fillId="0" borderId="69" xfId="0" applyNumberFormat="1" applyFont="1" applyBorder="1" applyAlignment="1">
      <alignment horizontal="center" vertical="center"/>
    </xf>
    <xf numFmtId="165" fontId="2" fillId="0" borderId="70" xfId="0" applyNumberFormat="1" applyFont="1" applyBorder="1" applyAlignment="1">
      <alignment horizontal="center" vertical="center"/>
    </xf>
    <xf numFmtId="0" fontId="12" fillId="6" borderId="0" xfId="0" applyFont="1" applyFill="1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center" wrapText="1"/>
    </xf>
    <xf numFmtId="0" fontId="12" fillId="6" borderId="10" xfId="0" applyFont="1" applyFill="1" applyBorder="1" applyAlignment="1">
      <alignment horizontal="center" vertical="center" wrapText="1"/>
    </xf>
    <xf numFmtId="0" fontId="12" fillId="6" borderId="24" xfId="0" applyFont="1" applyFill="1" applyBorder="1" applyAlignment="1">
      <alignment horizontal="center" vertical="center" wrapText="1"/>
    </xf>
    <xf numFmtId="0" fontId="2" fillId="5" borderId="73" xfId="0" applyFont="1" applyFill="1" applyBorder="1" applyAlignment="1">
      <alignment horizontal="center" vertical="center" wrapText="1"/>
    </xf>
    <xf numFmtId="0" fontId="2" fillId="5" borderId="75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horizontal="center" vertical="center" wrapText="1"/>
    </xf>
    <xf numFmtId="0" fontId="5" fillId="4" borderId="66" xfId="0" applyFont="1" applyFill="1" applyBorder="1" applyAlignment="1">
      <alignment horizontal="center" vertical="center" wrapText="1"/>
    </xf>
    <xf numFmtId="165" fontId="2" fillId="0" borderId="74" xfId="0" applyNumberFormat="1" applyFont="1" applyBorder="1" applyAlignment="1">
      <alignment horizontal="center" vertical="center"/>
    </xf>
    <xf numFmtId="165" fontId="2" fillId="0" borderId="76" xfId="0" applyNumberFormat="1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2" fillId="4" borderId="66" xfId="0" applyFont="1" applyFill="1" applyBorder="1" applyAlignment="1">
      <alignment horizontal="center" vertical="center"/>
    </xf>
    <xf numFmtId="0" fontId="8" fillId="0" borderId="68" xfId="0" applyFont="1" applyBorder="1" applyAlignment="1">
      <alignment horizontal="center" vertical="center" wrapText="1"/>
    </xf>
    <xf numFmtId="0" fontId="11" fillId="2" borderId="67" xfId="0" applyFont="1" applyFill="1" applyBorder="1" applyAlignment="1">
      <alignment horizontal="center" vertical="center" wrapText="1"/>
    </xf>
    <xf numFmtId="0" fontId="2" fillId="5" borderId="73" xfId="0" applyFont="1" applyFill="1" applyBorder="1" applyAlignment="1">
      <alignment horizontal="center" vertical="center"/>
    </xf>
    <xf numFmtId="0" fontId="2" fillId="5" borderId="75" xfId="0" applyFont="1" applyFill="1" applyBorder="1" applyAlignment="1">
      <alignment horizontal="center" vertical="center"/>
    </xf>
    <xf numFmtId="0" fontId="10" fillId="9" borderId="15" xfId="0" applyFont="1" applyFill="1" applyBorder="1" applyAlignment="1">
      <alignment horizontal="center" vertical="center" wrapText="1"/>
    </xf>
    <xf numFmtId="0" fontId="10" fillId="9" borderId="80" xfId="0" applyFont="1" applyFill="1" applyBorder="1" applyAlignment="1">
      <alignment horizontal="center" vertical="center" wrapText="1"/>
    </xf>
    <xf numFmtId="0" fontId="8" fillId="11" borderId="20" xfId="0" applyFont="1" applyFill="1" applyBorder="1" applyAlignment="1">
      <alignment horizontal="center" vertical="center" wrapText="1"/>
    </xf>
    <xf numFmtId="0" fontId="8" fillId="11" borderId="4" xfId="0" applyFont="1" applyFill="1" applyBorder="1" applyAlignment="1">
      <alignment horizontal="center" vertical="center" wrapText="1"/>
    </xf>
    <xf numFmtId="0" fontId="8" fillId="11" borderId="23" xfId="0" applyFont="1" applyFill="1" applyBorder="1" applyAlignment="1">
      <alignment horizontal="center" vertical="center" wrapText="1"/>
    </xf>
    <xf numFmtId="0" fontId="8" fillId="11" borderId="78" xfId="0" applyFont="1" applyFill="1" applyBorder="1" applyAlignment="1">
      <alignment horizontal="center" vertical="center" wrapText="1"/>
    </xf>
    <xf numFmtId="0" fontId="8" fillId="11" borderId="0" xfId="0" applyFont="1" applyFill="1" applyAlignment="1">
      <alignment horizontal="center" vertical="center" wrapText="1"/>
    </xf>
    <xf numFmtId="0" fontId="8" fillId="11" borderId="79" xfId="0" applyFont="1" applyFill="1" applyBorder="1" applyAlignment="1">
      <alignment horizontal="center" vertical="center" wrapText="1"/>
    </xf>
    <xf numFmtId="0" fontId="10" fillId="9" borderId="41" xfId="0" applyFont="1" applyFill="1" applyBorder="1" applyAlignment="1">
      <alignment horizontal="center" vertical="center" wrapText="1"/>
    </xf>
    <xf numFmtId="0" fontId="10" fillId="9" borderId="42" xfId="0" applyFont="1" applyFill="1" applyBorder="1" applyAlignment="1">
      <alignment horizontal="center" vertical="center" wrapText="1"/>
    </xf>
  </cellXfs>
  <cellStyles count="3">
    <cellStyle name="Prozent" xfId="2" builtinId="5"/>
    <cellStyle name="Standard" xfId="0" builtinId="0"/>
    <cellStyle name="Währung" xfId="1" builtinId="4"/>
  </cellStyles>
  <dxfs count="306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B10F21"/>
      <color rgb="FF5E9AA6"/>
      <color rgb="FFEBC7CD"/>
      <color rgb="FFA6C4CE"/>
      <color rgb="FFB96773"/>
      <color rgb="FFC3DEDF"/>
      <color rgb="FFBCD2DA"/>
      <color rgb="FF74AC87"/>
      <color rgb="FFDC9CA7"/>
      <color rgb="FFCDE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</xdr:row>
      <xdr:rowOff>190499</xdr:rowOff>
    </xdr:from>
    <xdr:to>
      <xdr:col>9</xdr:col>
      <xdr:colOff>645160</xdr:colOff>
      <xdr:row>18</xdr:row>
      <xdr:rowOff>66674</xdr:rowOff>
    </xdr:to>
    <xdr:sp macro="" textlink="">
      <xdr:nvSpPr>
        <xdr:cNvPr id="2" name="Textfeld 2">
          <a:extLst>
            <a:ext uri="{FF2B5EF4-FFF2-40B4-BE49-F238E27FC236}">
              <a16:creationId xmlns:a16="http://schemas.microsoft.com/office/drawing/2014/main" id="{6CB5498D-6082-42DC-9DD1-8B411147F26E}"/>
            </a:ext>
          </a:extLst>
        </xdr:cNvPr>
        <xdr:cNvSpPr txBox="1"/>
      </xdr:nvSpPr>
      <xdr:spPr>
        <a:xfrm>
          <a:off x="1524000" y="1142999"/>
          <a:ext cx="5979160" cy="23526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76200">
          <a:solidFill>
            <a:srgbClr val="B10F21"/>
          </a:solidFill>
        </a:ln>
      </xdr:spPr>
      <xdr:txBody>
        <a:bodyPr rot="0" spcFirstLastPara="0" vert="horz" wrap="square" lIns="36000" tIns="36000" rIns="36000" bIns="3600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>
            <a:lnSpc>
              <a:spcPct val="110000"/>
            </a:lnSpc>
            <a:spcAft>
              <a:spcPts val="1500"/>
            </a:spcAft>
            <a:buNone/>
          </a:pPr>
          <a:r>
            <a:rPr lang="de-DE" sz="1000" kern="100">
              <a:effectLst/>
              <a:latin typeface="GKV Open" pitchFamily="2" charset="0"/>
              <a:ea typeface="GKV Open" pitchFamily="2" charset="0"/>
              <a:cs typeface="Times New Roman" panose="02020603050405020304" pitchFamily="18" charset="0"/>
            </a:rPr>
            <a:t>Bitte berücksichtigen Sie, dass sich aufgrund des Gesetzes zur Befugniserweiterung und Entbürokratisierung in der Pflege folgende Fristregelungen ändern:</a:t>
          </a:r>
        </a:p>
        <a:p>
          <a:pPr marL="800100" lvl="1" indent="-342900">
            <a:lnSpc>
              <a:spcPct val="110000"/>
            </a:lnSpc>
            <a:buFont typeface="Symbol" panose="05050102010706020507" pitchFamily="18" charset="2"/>
            <a:buChar char=""/>
          </a:pPr>
          <a:r>
            <a:rPr lang="de-DE" sz="1000" kern="100">
              <a:effectLst/>
              <a:latin typeface="GKV Open" pitchFamily="2" charset="0"/>
              <a:ea typeface="GKV Open" pitchFamily="2" charset="0"/>
              <a:cs typeface="Times New Roman" panose="02020603050405020304" pitchFamily="18" charset="0"/>
            </a:rPr>
            <a:t>Gesetzliche Frist für die Abgabe der Meldung nach § 72 Absatz 3e SGB XI</a:t>
          </a:r>
        </a:p>
        <a:p>
          <a:pPr marL="800100" lvl="1" indent="-342900">
            <a:lnSpc>
              <a:spcPct val="110000"/>
            </a:lnSpc>
            <a:buFont typeface="Symbol" panose="05050102010706020507" pitchFamily="18" charset="2"/>
            <a:buChar char=""/>
          </a:pPr>
          <a:r>
            <a:rPr lang="de-DE" sz="1000" kern="100">
              <a:effectLst/>
              <a:latin typeface="GKV Open" pitchFamily="2" charset="0"/>
              <a:ea typeface="GKV Open" pitchFamily="2" charset="0"/>
              <a:cs typeface="Times New Roman" panose="02020603050405020304" pitchFamily="18" charset="0"/>
            </a:rPr>
            <a:t>Stichtag für den das Personal einer Pflegeeinrichtung erhoben werden soll,</a:t>
          </a:r>
        </a:p>
        <a:p>
          <a:pPr marL="800100" lvl="1" indent="-342900">
            <a:lnSpc>
              <a:spcPct val="110000"/>
            </a:lnSpc>
            <a:buFont typeface="Symbol" panose="05050102010706020507" pitchFamily="18" charset="2"/>
            <a:buChar char=""/>
          </a:pPr>
          <a:r>
            <a:rPr lang="de-DE" sz="1000" kern="100">
              <a:effectLst/>
              <a:latin typeface="GKV Open" pitchFamily="2" charset="0"/>
              <a:ea typeface="GKV Open" pitchFamily="2" charset="0"/>
              <a:cs typeface="Times New Roman" panose="02020603050405020304" pitchFamily="18" charset="0"/>
            </a:rPr>
            <a:t>Stichtag der Tarifverträge/kirchliche Arbeitsrechtsregelungen, die bei der Ermittlung der Entlohnungsbestandteile zugrunde gelegt werden sowie</a:t>
          </a:r>
        </a:p>
        <a:p>
          <a:pPr marL="800100" lvl="1" indent="-342900">
            <a:lnSpc>
              <a:spcPct val="110000"/>
            </a:lnSpc>
            <a:spcAft>
              <a:spcPts val="1500"/>
            </a:spcAft>
            <a:buFont typeface="Symbol" panose="05050102010706020507" pitchFamily="18" charset="2"/>
            <a:buChar char=""/>
          </a:pPr>
          <a:r>
            <a:rPr lang="de-DE" sz="1000" kern="100">
              <a:effectLst/>
              <a:latin typeface="GKV Open" pitchFamily="2" charset="0"/>
              <a:ea typeface="GKV Open" pitchFamily="2" charset="0"/>
              <a:cs typeface="Times New Roman" panose="02020603050405020304" pitchFamily="18" charset="0"/>
            </a:rPr>
            <a:t>Stichtag für Regelungen zur Rufbereitschaft und zum Bereitschaftsdienst. </a:t>
          </a:r>
        </a:p>
        <a:p>
          <a:pPr>
            <a:lnSpc>
              <a:spcPct val="110000"/>
            </a:lnSpc>
            <a:spcAft>
              <a:spcPts val="1500"/>
            </a:spcAft>
            <a:buNone/>
          </a:pPr>
          <a:r>
            <a:rPr lang="de-DE" sz="1000" kern="100">
              <a:effectLst/>
              <a:latin typeface="GKV Open" pitchFamily="2" charset="0"/>
              <a:ea typeface="GKV Open" pitchFamily="2" charset="0"/>
              <a:cs typeface="Times New Roman" panose="02020603050405020304" pitchFamily="18" charset="0"/>
            </a:rPr>
            <a:t>Aktuell werden die Zulassungs-, Pflegevergütungs- und Nachweis-Richtlinien überarbeitet. Sobald dies abgeschlossen ist, werden wir kurzfristig diese Ausfüllhilfe anpassen.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Neu GKV">
      <a:dk1>
        <a:srgbClr val="000000"/>
      </a:dk1>
      <a:lt1>
        <a:srgbClr val="FFFFFF"/>
      </a:lt1>
      <a:dk2>
        <a:srgbClr val="D07359"/>
      </a:dk2>
      <a:lt2>
        <a:srgbClr val="B10F21"/>
      </a:lt2>
      <a:accent1>
        <a:srgbClr val="E1A28C"/>
      </a:accent1>
      <a:accent2>
        <a:srgbClr val="F0D0C2"/>
      </a:accent2>
      <a:accent3>
        <a:srgbClr val="888888"/>
      </a:accent3>
      <a:accent4>
        <a:srgbClr val="C7C7C7"/>
      </a:accent4>
      <a:accent5>
        <a:srgbClr val="0071B9"/>
      </a:accent5>
      <a:accent6>
        <a:srgbClr val="007A86"/>
      </a:accent6>
      <a:hlink>
        <a:srgbClr val="0071B9"/>
      </a:hlink>
      <a:folHlink>
        <a:srgbClr val="007A86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2BAE5-9166-41CE-8AD4-B8D7720F517D}">
  <dimension ref="A1"/>
  <sheetViews>
    <sheetView tabSelected="1" workbookViewId="0">
      <selection activeCell="L16" sqref="L16"/>
    </sheetView>
  </sheetViews>
  <sheetFormatPr baseColWidth="10" defaultRowHeight="15" x14ac:dyDescent="0.25"/>
  <sheetData/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60"/>
  <sheetViews>
    <sheetView showGridLines="0" topLeftCell="B1" zoomScaleNormal="100" workbookViewId="0">
      <selection activeCell="B4" sqref="B4"/>
    </sheetView>
  </sheetViews>
  <sheetFormatPr baseColWidth="10" defaultColWidth="11.42578125" defaultRowHeight="15" x14ac:dyDescent="0.25"/>
  <cols>
    <col min="1" max="1" width="25" customWidth="1"/>
    <col min="2" max="2" width="10.85546875" customWidth="1"/>
    <col min="3" max="3" width="22.5703125" customWidth="1"/>
    <col min="4" max="4" width="22.7109375" customWidth="1"/>
    <col min="5" max="5" width="2.7109375" customWidth="1"/>
    <col min="6" max="6" width="21.85546875" customWidth="1"/>
    <col min="7" max="7" width="37.7109375" customWidth="1"/>
    <col min="8" max="10" width="15.7109375" customWidth="1"/>
    <col min="11" max="11" width="18.28515625" customWidth="1"/>
    <col min="12" max="12" width="18.140625" customWidth="1"/>
    <col min="13" max="13" width="0.140625" customWidth="1"/>
    <col min="14" max="14" width="7.28515625" hidden="1" customWidth="1"/>
    <col min="15" max="15" width="4" hidden="1" customWidth="1"/>
    <col min="16" max="16" width="6.5703125" hidden="1" customWidth="1"/>
    <col min="17" max="17" width="7" hidden="1" customWidth="1"/>
    <col min="18" max="18" width="0.140625" customWidth="1"/>
  </cols>
  <sheetData>
    <row r="1" spans="1:23" ht="23.25" customHeight="1" x14ac:dyDescent="0.25">
      <c r="A1" s="92" t="s">
        <v>179</v>
      </c>
      <c r="B1" s="92"/>
      <c r="C1" s="92"/>
      <c r="D1" s="92"/>
      <c r="F1" s="92" t="s">
        <v>180</v>
      </c>
      <c r="G1" s="92"/>
      <c r="H1" s="92"/>
      <c r="I1" s="92"/>
      <c r="J1" s="92"/>
      <c r="K1" s="92"/>
      <c r="L1" s="92"/>
    </row>
    <row r="2" spans="1:23" ht="26.25" customHeight="1" thickBot="1" x14ac:dyDescent="0.3">
      <c r="A2" s="92"/>
      <c r="B2" s="92"/>
      <c r="C2" s="92"/>
      <c r="D2" s="92"/>
      <c r="F2" s="92"/>
      <c r="G2" s="92"/>
      <c r="H2" s="92"/>
      <c r="I2" s="92"/>
      <c r="J2" s="92"/>
      <c r="K2" s="92"/>
      <c r="L2" s="92"/>
    </row>
    <row r="3" spans="1:23" ht="108.75" customHeight="1" thickBot="1" x14ac:dyDescent="0.3">
      <c r="A3" s="93" t="s">
        <v>117</v>
      </c>
      <c r="B3" s="94"/>
      <c r="C3" s="94"/>
      <c r="D3" s="95"/>
      <c r="F3" s="12" t="s">
        <v>56</v>
      </c>
      <c r="G3" s="13" t="s">
        <v>176</v>
      </c>
      <c r="H3" s="108" t="s">
        <v>28</v>
      </c>
      <c r="I3" s="109"/>
      <c r="J3" s="109"/>
      <c r="K3" s="100" t="s">
        <v>26</v>
      </c>
      <c r="L3" s="101"/>
      <c r="M3" s="3"/>
      <c r="R3" s="4"/>
      <c r="T3" s="81" t="s">
        <v>178</v>
      </c>
      <c r="U3" s="82"/>
      <c r="V3" s="82"/>
      <c r="W3" s="83"/>
    </row>
    <row r="4" spans="1:23" ht="122.25" customHeight="1" thickTop="1" thickBot="1" x14ac:dyDescent="0.3">
      <c r="A4" s="62" t="s">
        <v>124</v>
      </c>
      <c r="B4" s="63"/>
      <c r="C4" s="98" t="s">
        <v>121</v>
      </c>
      <c r="D4" s="99"/>
      <c r="F4" s="10" t="s">
        <v>122</v>
      </c>
      <c r="G4" s="14" t="s">
        <v>175</v>
      </c>
      <c r="H4" s="115" t="s">
        <v>181</v>
      </c>
      <c r="I4" s="116"/>
      <c r="J4" s="116"/>
      <c r="K4" s="102" t="s">
        <v>29</v>
      </c>
      <c r="L4" s="103"/>
      <c r="M4" s="4"/>
      <c r="R4" s="4"/>
      <c r="T4" s="84"/>
      <c r="U4" s="85"/>
      <c r="V4" s="85"/>
      <c r="W4" s="86"/>
    </row>
    <row r="5" spans="1:23" ht="46.5" customHeight="1" thickTop="1" x14ac:dyDescent="0.25">
      <c r="A5" s="110" t="s">
        <v>123</v>
      </c>
      <c r="B5" s="113">
        <f>IF(OR(ISBLANK(B4),B4=0),0,P9)</f>
        <v>0</v>
      </c>
      <c r="C5" s="104" t="s">
        <v>23</v>
      </c>
      <c r="D5" s="106" t="s">
        <v>22</v>
      </c>
      <c r="F5" s="96">
        <f>IF(O9&lt;&gt;0,COUNT(C9:C158),IF(Q9&lt;&gt;0,COUNT(D9:D158),IF(R9&lt;&gt;0,COUNT(F9:F158),0)))</f>
        <v>0</v>
      </c>
      <c r="G5" s="90" t="s">
        <v>27</v>
      </c>
      <c r="H5" s="117" t="s">
        <v>25</v>
      </c>
      <c r="I5" s="118" t="s">
        <v>24</v>
      </c>
      <c r="J5" s="119" t="s">
        <v>54</v>
      </c>
      <c r="K5" s="120" t="s">
        <v>33</v>
      </c>
      <c r="L5" s="79" t="s">
        <v>32</v>
      </c>
      <c r="T5" s="84"/>
      <c r="U5" s="85"/>
      <c r="V5" s="85"/>
      <c r="W5" s="86"/>
    </row>
    <row r="6" spans="1:23" ht="46.5" customHeight="1" thickBot="1" x14ac:dyDescent="0.3">
      <c r="A6" s="111"/>
      <c r="B6" s="113"/>
      <c r="C6" s="105"/>
      <c r="D6" s="107"/>
      <c r="F6" s="97"/>
      <c r="G6" s="91"/>
      <c r="H6" s="117"/>
      <c r="I6" s="118"/>
      <c r="J6" s="119"/>
      <c r="K6" s="121"/>
      <c r="L6" s="80"/>
      <c r="T6" s="84"/>
      <c r="U6" s="85"/>
      <c r="V6" s="85"/>
      <c r="W6" s="86"/>
    </row>
    <row r="7" spans="1:23" ht="75" x14ac:dyDescent="0.25">
      <c r="A7" s="111"/>
      <c r="B7" s="113"/>
      <c r="C7" s="8" t="s">
        <v>20</v>
      </c>
      <c r="D7" s="17" t="s">
        <v>21</v>
      </c>
      <c r="F7" s="20" t="s">
        <v>30</v>
      </c>
      <c r="G7" s="16" t="s">
        <v>177</v>
      </c>
      <c r="H7" s="1" t="s">
        <v>31</v>
      </c>
      <c r="I7" s="2" t="s">
        <v>31</v>
      </c>
      <c r="J7" s="2" t="s">
        <v>31</v>
      </c>
      <c r="K7" s="1" t="s">
        <v>55</v>
      </c>
      <c r="L7" s="7" t="s">
        <v>55</v>
      </c>
      <c r="T7" s="84"/>
      <c r="U7" s="85"/>
      <c r="V7" s="85"/>
      <c r="W7" s="86"/>
    </row>
    <row r="8" spans="1:23" ht="15.75" thickBot="1" x14ac:dyDescent="0.3">
      <c r="A8" s="112"/>
      <c r="B8" s="114"/>
      <c r="C8" s="8" t="s">
        <v>118</v>
      </c>
      <c r="D8" s="17" t="s">
        <v>119</v>
      </c>
      <c r="F8" s="15" t="s">
        <v>120</v>
      </c>
      <c r="G8" s="19" t="s">
        <v>120</v>
      </c>
      <c r="H8" s="7" t="s">
        <v>120</v>
      </c>
      <c r="I8" s="2" t="s">
        <v>120</v>
      </c>
      <c r="J8" s="2" t="s">
        <v>120</v>
      </c>
      <c r="K8" s="7" t="s">
        <v>120</v>
      </c>
      <c r="L8" s="7" t="s">
        <v>120</v>
      </c>
      <c r="T8" s="84"/>
      <c r="U8" s="85"/>
      <c r="V8" s="85"/>
      <c r="W8" s="86"/>
    </row>
    <row r="9" spans="1:23" ht="15.75" thickTop="1" x14ac:dyDescent="0.25">
      <c r="A9" s="31" t="s">
        <v>0</v>
      </c>
      <c r="B9" s="32"/>
      <c r="C9" s="33"/>
      <c r="D9" s="34"/>
      <c r="F9" s="43"/>
      <c r="G9" s="44"/>
      <c r="H9" s="44"/>
      <c r="I9" s="44"/>
      <c r="J9" s="44"/>
      <c r="K9" s="44"/>
      <c r="L9" s="45"/>
      <c r="M9" t="str">
        <f>IF(OR(C9&lt;&gt;"",D9&lt;&gt;""),1,"")</f>
        <v/>
      </c>
      <c r="N9">
        <f>D9*$B$4</f>
        <v>0</v>
      </c>
      <c r="O9" s="11">
        <f>SUM(C9:C158)</f>
        <v>0</v>
      </c>
      <c r="P9" t="e">
        <f>IF(O9&lt;&gt;0,O9/$B$4,SUM(N9:N158)/$B$4)</f>
        <v>#DIV/0!</v>
      </c>
      <c r="Q9" s="21">
        <f>SUM(D9:D158)</f>
        <v>0</v>
      </c>
      <c r="R9" s="9">
        <f>SUM(F9:F158)</f>
        <v>0</v>
      </c>
      <c r="T9" s="84"/>
      <c r="U9" s="85"/>
      <c r="V9" s="85"/>
      <c r="W9" s="86"/>
    </row>
    <row r="10" spans="1:23" x14ac:dyDescent="0.25">
      <c r="A10" s="25" t="s">
        <v>1</v>
      </c>
      <c r="B10" s="26"/>
      <c r="C10" s="35"/>
      <c r="D10" s="36"/>
      <c r="F10" s="46"/>
      <c r="G10" s="30"/>
      <c r="H10" s="30"/>
      <c r="I10" s="30"/>
      <c r="J10" s="30"/>
      <c r="K10" s="30"/>
      <c r="L10" s="47"/>
      <c r="M10" t="str">
        <f t="shared" ref="M10:M73" si="0">IF(OR(C10&lt;&gt;"",D10&lt;&gt;""),1,"")</f>
        <v/>
      </c>
      <c r="N10">
        <f t="shared" ref="N10:N73" si="1">D10*$B$4</f>
        <v>0</v>
      </c>
      <c r="T10" s="84"/>
      <c r="U10" s="85"/>
      <c r="V10" s="85"/>
      <c r="W10" s="86"/>
    </row>
    <row r="11" spans="1:23" x14ac:dyDescent="0.25">
      <c r="A11" s="25" t="s">
        <v>2</v>
      </c>
      <c r="B11" s="26"/>
      <c r="C11" s="37"/>
      <c r="D11" s="36"/>
      <c r="F11" s="46"/>
      <c r="G11" s="30"/>
      <c r="H11" s="30"/>
      <c r="I11" s="30"/>
      <c r="J11" s="30"/>
      <c r="K11" s="30"/>
      <c r="L11" s="47"/>
      <c r="M11" t="str">
        <f t="shared" si="0"/>
        <v/>
      </c>
      <c r="N11">
        <f t="shared" si="1"/>
        <v>0</v>
      </c>
      <c r="T11" s="84"/>
      <c r="U11" s="85"/>
      <c r="V11" s="85"/>
      <c r="W11" s="86"/>
    </row>
    <row r="12" spans="1:23" x14ac:dyDescent="0.25">
      <c r="A12" s="25" t="s">
        <v>3</v>
      </c>
      <c r="B12" s="26"/>
      <c r="C12" s="35"/>
      <c r="D12" s="36"/>
      <c r="F12" s="46"/>
      <c r="G12" s="30"/>
      <c r="H12" s="30"/>
      <c r="I12" s="30"/>
      <c r="J12" s="30"/>
      <c r="K12" s="30"/>
      <c r="L12" s="47"/>
      <c r="M12" t="str">
        <f t="shared" si="0"/>
        <v/>
      </c>
      <c r="N12">
        <f t="shared" si="1"/>
        <v>0</v>
      </c>
      <c r="T12" s="84"/>
      <c r="U12" s="85"/>
      <c r="V12" s="85"/>
      <c r="W12" s="86"/>
    </row>
    <row r="13" spans="1:23" x14ac:dyDescent="0.25">
      <c r="A13" s="25" t="s">
        <v>4</v>
      </c>
      <c r="B13" s="26"/>
      <c r="C13" s="35"/>
      <c r="D13" s="36"/>
      <c r="F13" s="46"/>
      <c r="G13" s="30"/>
      <c r="H13" s="30"/>
      <c r="I13" s="30"/>
      <c r="J13" s="30"/>
      <c r="K13" s="30"/>
      <c r="L13" s="47"/>
      <c r="M13" t="str">
        <f t="shared" si="0"/>
        <v/>
      </c>
      <c r="N13">
        <f t="shared" si="1"/>
        <v>0</v>
      </c>
      <c r="T13" s="84"/>
      <c r="U13" s="85"/>
      <c r="V13" s="85"/>
      <c r="W13" s="86"/>
    </row>
    <row r="14" spans="1:23" x14ac:dyDescent="0.25">
      <c r="A14" s="25" t="s">
        <v>5</v>
      </c>
      <c r="B14" s="26"/>
      <c r="C14" s="35"/>
      <c r="D14" s="36"/>
      <c r="F14" s="46"/>
      <c r="G14" s="30"/>
      <c r="H14" s="30"/>
      <c r="I14" s="30"/>
      <c r="J14" s="30"/>
      <c r="K14" s="30"/>
      <c r="L14" s="47"/>
      <c r="M14" t="str">
        <f t="shared" si="0"/>
        <v/>
      </c>
      <c r="N14">
        <f t="shared" si="1"/>
        <v>0</v>
      </c>
      <c r="T14" s="84"/>
      <c r="U14" s="85"/>
      <c r="V14" s="85"/>
      <c r="W14" s="86"/>
    </row>
    <row r="15" spans="1:23" x14ac:dyDescent="0.25">
      <c r="A15" s="25" t="s">
        <v>6</v>
      </c>
      <c r="B15" s="26"/>
      <c r="C15" s="35"/>
      <c r="D15" s="36"/>
      <c r="F15" s="46"/>
      <c r="G15" s="30"/>
      <c r="H15" s="30"/>
      <c r="I15" s="30"/>
      <c r="J15" s="30"/>
      <c r="K15" s="30"/>
      <c r="L15" s="47"/>
      <c r="M15" t="str">
        <f t="shared" si="0"/>
        <v/>
      </c>
      <c r="N15">
        <f t="shared" si="1"/>
        <v>0</v>
      </c>
      <c r="T15" s="84"/>
      <c r="U15" s="85"/>
      <c r="V15" s="85"/>
      <c r="W15" s="86"/>
    </row>
    <row r="16" spans="1:23" x14ac:dyDescent="0.25">
      <c r="A16" s="25" t="s">
        <v>7</v>
      </c>
      <c r="B16" s="26"/>
      <c r="C16" s="35"/>
      <c r="D16" s="36"/>
      <c r="F16" s="46"/>
      <c r="G16" s="30"/>
      <c r="H16" s="30"/>
      <c r="I16" s="30"/>
      <c r="J16" s="30"/>
      <c r="K16" s="30"/>
      <c r="L16" s="47"/>
      <c r="M16" t="str">
        <f t="shared" si="0"/>
        <v/>
      </c>
      <c r="N16">
        <f t="shared" si="1"/>
        <v>0</v>
      </c>
      <c r="T16" s="84"/>
      <c r="U16" s="85"/>
      <c r="V16" s="85"/>
      <c r="W16" s="86"/>
    </row>
    <row r="17" spans="1:23" x14ac:dyDescent="0.25">
      <c r="A17" s="25" t="s">
        <v>8</v>
      </c>
      <c r="B17" s="26"/>
      <c r="C17" s="35"/>
      <c r="D17" s="36"/>
      <c r="F17" s="46"/>
      <c r="G17" s="30"/>
      <c r="H17" s="30"/>
      <c r="I17" s="30"/>
      <c r="J17" s="30"/>
      <c r="K17" s="30"/>
      <c r="L17" s="47"/>
      <c r="M17" t="str">
        <f t="shared" si="0"/>
        <v/>
      </c>
      <c r="N17">
        <f t="shared" si="1"/>
        <v>0</v>
      </c>
      <c r="T17" s="84"/>
      <c r="U17" s="85"/>
      <c r="V17" s="85"/>
      <c r="W17" s="86"/>
    </row>
    <row r="18" spans="1:23" x14ac:dyDescent="0.25">
      <c r="A18" s="25" t="s">
        <v>9</v>
      </c>
      <c r="B18" s="26"/>
      <c r="C18" s="35"/>
      <c r="D18" s="36"/>
      <c r="F18" s="46"/>
      <c r="G18" s="30"/>
      <c r="H18" s="30"/>
      <c r="I18" s="30"/>
      <c r="J18" s="30"/>
      <c r="K18" s="30"/>
      <c r="L18" s="47"/>
      <c r="M18" t="str">
        <f t="shared" si="0"/>
        <v/>
      </c>
      <c r="N18">
        <f t="shared" si="1"/>
        <v>0</v>
      </c>
      <c r="T18" s="84"/>
      <c r="U18" s="85"/>
      <c r="V18" s="85"/>
      <c r="W18" s="86"/>
    </row>
    <row r="19" spans="1:23" x14ac:dyDescent="0.25">
      <c r="A19" s="25" t="s">
        <v>10</v>
      </c>
      <c r="B19" s="26"/>
      <c r="C19" s="35"/>
      <c r="D19" s="36"/>
      <c r="F19" s="46"/>
      <c r="G19" s="30"/>
      <c r="H19" s="30"/>
      <c r="I19" s="30"/>
      <c r="J19" s="30"/>
      <c r="K19" s="30"/>
      <c r="L19" s="47"/>
      <c r="M19" t="str">
        <f t="shared" si="0"/>
        <v/>
      </c>
      <c r="N19">
        <f t="shared" si="1"/>
        <v>0</v>
      </c>
      <c r="T19" s="84"/>
      <c r="U19" s="85"/>
      <c r="V19" s="85"/>
      <c r="W19" s="86"/>
    </row>
    <row r="20" spans="1:23" x14ac:dyDescent="0.25">
      <c r="A20" s="25" t="s">
        <v>11</v>
      </c>
      <c r="B20" s="26"/>
      <c r="C20" s="35"/>
      <c r="D20" s="36"/>
      <c r="F20" s="46"/>
      <c r="G20" s="30"/>
      <c r="H20" s="30"/>
      <c r="I20" s="30"/>
      <c r="J20" s="30"/>
      <c r="K20" s="30"/>
      <c r="L20" s="47"/>
      <c r="M20" t="str">
        <f t="shared" si="0"/>
        <v/>
      </c>
      <c r="N20">
        <f t="shared" si="1"/>
        <v>0</v>
      </c>
      <c r="T20" s="84"/>
      <c r="U20" s="85"/>
      <c r="V20" s="85"/>
      <c r="W20" s="86"/>
    </row>
    <row r="21" spans="1:23" x14ac:dyDescent="0.25">
      <c r="A21" s="25" t="s">
        <v>12</v>
      </c>
      <c r="B21" s="26"/>
      <c r="C21" s="35"/>
      <c r="D21" s="36"/>
      <c r="F21" s="46"/>
      <c r="G21" s="30"/>
      <c r="H21" s="30"/>
      <c r="I21" s="30"/>
      <c r="J21" s="30"/>
      <c r="K21" s="30"/>
      <c r="L21" s="47"/>
      <c r="M21" t="str">
        <f t="shared" si="0"/>
        <v/>
      </c>
      <c r="N21">
        <f t="shared" si="1"/>
        <v>0</v>
      </c>
      <c r="T21" s="84"/>
      <c r="U21" s="85"/>
      <c r="V21" s="85"/>
      <c r="W21" s="86"/>
    </row>
    <row r="22" spans="1:23" x14ac:dyDescent="0.25">
      <c r="A22" s="25" t="s">
        <v>13</v>
      </c>
      <c r="B22" s="26"/>
      <c r="C22" s="35"/>
      <c r="D22" s="36"/>
      <c r="F22" s="46"/>
      <c r="G22" s="30"/>
      <c r="H22" s="30"/>
      <c r="I22" s="30"/>
      <c r="J22" s="30"/>
      <c r="K22" s="30"/>
      <c r="L22" s="47"/>
      <c r="M22" t="str">
        <f t="shared" si="0"/>
        <v/>
      </c>
      <c r="N22">
        <f t="shared" si="1"/>
        <v>0</v>
      </c>
      <c r="T22" s="84"/>
      <c r="U22" s="85"/>
      <c r="V22" s="85"/>
      <c r="W22" s="86"/>
    </row>
    <row r="23" spans="1:23" x14ac:dyDescent="0.25">
      <c r="A23" s="25" t="s">
        <v>14</v>
      </c>
      <c r="B23" s="26"/>
      <c r="C23" s="35"/>
      <c r="D23" s="36"/>
      <c r="F23" s="46"/>
      <c r="G23" s="30"/>
      <c r="H23" s="30"/>
      <c r="I23" s="30"/>
      <c r="J23" s="30"/>
      <c r="K23" s="30"/>
      <c r="L23" s="47"/>
      <c r="M23" t="str">
        <f t="shared" si="0"/>
        <v/>
      </c>
      <c r="N23">
        <f t="shared" si="1"/>
        <v>0</v>
      </c>
      <c r="T23" s="84"/>
      <c r="U23" s="85"/>
      <c r="V23" s="85"/>
      <c r="W23" s="86"/>
    </row>
    <row r="24" spans="1:23" x14ac:dyDescent="0.25">
      <c r="A24" s="25" t="s">
        <v>15</v>
      </c>
      <c r="B24" s="26"/>
      <c r="C24" s="35"/>
      <c r="D24" s="36"/>
      <c r="F24" s="46"/>
      <c r="G24" s="30"/>
      <c r="H24" s="30"/>
      <c r="I24" s="30"/>
      <c r="J24" s="30"/>
      <c r="K24" s="30"/>
      <c r="L24" s="47"/>
      <c r="M24" t="str">
        <f t="shared" si="0"/>
        <v/>
      </c>
      <c r="N24">
        <f t="shared" si="1"/>
        <v>0</v>
      </c>
      <c r="T24" s="84"/>
      <c r="U24" s="85"/>
      <c r="V24" s="85"/>
      <c r="W24" s="86"/>
    </row>
    <row r="25" spans="1:23" x14ac:dyDescent="0.25">
      <c r="A25" s="25" t="s">
        <v>16</v>
      </c>
      <c r="B25" s="26"/>
      <c r="C25" s="35"/>
      <c r="D25" s="36"/>
      <c r="F25" s="46"/>
      <c r="G25" s="30"/>
      <c r="H25" s="30"/>
      <c r="I25" s="30"/>
      <c r="J25" s="30"/>
      <c r="K25" s="30"/>
      <c r="L25" s="47"/>
      <c r="M25" t="str">
        <f t="shared" si="0"/>
        <v/>
      </c>
      <c r="N25">
        <f t="shared" si="1"/>
        <v>0</v>
      </c>
      <c r="T25" s="84"/>
      <c r="U25" s="85"/>
      <c r="V25" s="85"/>
      <c r="W25" s="86"/>
    </row>
    <row r="26" spans="1:23" x14ac:dyDescent="0.25">
      <c r="A26" s="25" t="s">
        <v>17</v>
      </c>
      <c r="B26" s="26"/>
      <c r="C26" s="35"/>
      <c r="D26" s="36"/>
      <c r="F26" s="46"/>
      <c r="G26" s="30"/>
      <c r="H26" s="30"/>
      <c r="I26" s="30"/>
      <c r="J26" s="30"/>
      <c r="K26" s="30"/>
      <c r="L26" s="47"/>
      <c r="M26" t="str">
        <f t="shared" si="0"/>
        <v/>
      </c>
      <c r="N26">
        <f t="shared" si="1"/>
        <v>0</v>
      </c>
      <c r="T26" s="84"/>
      <c r="U26" s="85"/>
      <c r="V26" s="85"/>
      <c r="W26" s="86"/>
    </row>
    <row r="27" spans="1:23" x14ac:dyDescent="0.25">
      <c r="A27" s="25" t="s">
        <v>18</v>
      </c>
      <c r="B27" s="26"/>
      <c r="C27" s="35"/>
      <c r="D27" s="36"/>
      <c r="F27" s="46"/>
      <c r="G27" s="30"/>
      <c r="H27" s="30"/>
      <c r="I27" s="30"/>
      <c r="J27" s="30"/>
      <c r="K27" s="30"/>
      <c r="L27" s="47"/>
      <c r="M27" t="str">
        <f t="shared" si="0"/>
        <v/>
      </c>
      <c r="N27">
        <f t="shared" si="1"/>
        <v>0</v>
      </c>
      <c r="T27" s="84"/>
      <c r="U27" s="85"/>
      <c r="V27" s="85"/>
      <c r="W27" s="86"/>
    </row>
    <row r="28" spans="1:23" x14ac:dyDescent="0.25">
      <c r="A28" s="25" t="s">
        <v>19</v>
      </c>
      <c r="B28" s="27"/>
      <c r="C28" s="35"/>
      <c r="D28" s="36"/>
      <c r="F28" s="46"/>
      <c r="G28" s="30"/>
      <c r="H28" s="30"/>
      <c r="I28" s="30"/>
      <c r="J28" s="30"/>
      <c r="K28" s="30"/>
      <c r="L28" s="47"/>
      <c r="M28" t="str">
        <f t="shared" si="0"/>
        <v/>
      </c>
      <c r="N28">
        <f t="shared" si="1"/>
        <v>0</v>
      </c>
      <c r="T28" s="84"/>
      <c r="U28" s="85"/>
      <c r="V28" s="85"/>
      <c r="W28" s="86"/>
    </row>
    <row r="29" spans="1:23" x14ac:dyDescent="0.25">
      <c r="A29" s="25" t="s">
        <v>34</v>
      </c>
      <c r="B29" s="27"/>
      <c r="C29" s="35"/>
      <c r="D29" s="36"/>
      <c r="F29" s="46"/>
      <c r="G29" s="30"/>
      <c r="H29" s="30"/>
      <c r="I29" s="30"/>
      <c r="J29" s="30"/>
      <c r="K29" s="30"/>
      <c r="L29" s="47"/>
      <c r="M29" t="str">
        <f t="shared" si="0"/>
        <v/>
      </c>
      <c r="N29">
        <f t="shared" si="1"/>
        <v>0</v>
      </c>
      <c r="T29" s="84"/>
      <c r="U29" s="85"/>
      <c r="V29" s="85"/>
      <c r="W29" s="86"/>
    </row>
    <row r="30" spans="1:23" x14ac:dyDescent="0.25">
      <c r="A30" s="25" t="s">
        <v>35</v>
      </c>
      <c r="B30" s="27"/>
      <c r="C30" s="35"/>
      <c r="D30" s="36"/>
      <c r="F30" s="46"/>
      <c r="G30" s="30"/>
      <c r="H30" s="30"/>
      <c r="I30" s="30"/>
      <c r="J30" s="30"/>
      <c r="K30" s="30"/>
      <c r="L30" s="47"/>
      <c r="M30" t="str">
        <f t="shared" si="0"/>
        <v/>
      </c>
      <c r="N30">
        <f t="shared" si="1"/>
        <v>0</v>
      </c>
      <c r="T30" s="84"/>
      <c r="U30" s="85"/>
      <c r="V30" s="85"/>
      <c r="W30" s="86"/>
    </row>
    <row r="31" spans="1:23" ht="15.75" thickBot="1" x14ac:dyDescent="0.3">
      <c r="A31" s="25" t="s">
        <v>36</v>
      </c>
      <c r="B31" s="27"/>
      <c r="C31" s="35"/>
      <c r="D31" s="36"/>
      <c r="F31" s="46"/>
      <c r="G31" s="30"/>
      <c r="H31" s="30"/>
      <c r="I31" s="30"/>
      <c r="J31" s="30"/>
      <c r="K31" s="30"/>
      <c r="L31" s="47"/>
      <c r="M31" t="str">
        <f t="shared" si="0"/>
        <v/>
      </c>
      <c r="N31">
        <f t="shared" si="1"/>
        <v>0</v>
      </c>
      <c r="T31" s="87"/>
      <c r="U31" s="88"/>
      <c r="V31" s="88"/>
      <c r="W31" s="89"/>
    </row>
    <row r="32" spans="1:23" x14ac:dyDescent="0.25">
      <c r="A32" s="25" t="s">
        <v>37</v>
      </c>
      <c r="B32" s="27"/>
      <c r="C32" s="35"/>
      <c r="D32" s="36"/>
      <c r="F32" s="46"/>
      <c r="G32" s="30"/>
      <c r="H32" s="30"/>
      <c r="I32" s="30"/>
      <c r="J32" s="30"/>
      <c r="K32" s="30"/>
      <c r="L32" s="47"/>
      <c r="M32" t="str">
        <f t="shared" si="0"/>
        <v/>
      </c>
      <c r="N32">
        <f t="shared" si="1"/>
        <v>0</v>
      </c>
    </row>
    <row r="33" spans="1:14" x14ac:dyDescent="0.25">
      <c r="A33" s="25" t="s">
        <v>38</v>
      </c>
      <c r="B33" s="27"/>
      <c r="C33" s="35"/>
      <c r="D33" s="36"/>
      <c r="F33" s="46"/>
      <c r="G33" s="30"/>
      <c r="H33" s="30"/>
      <c r="I33" s="30"/>
      <c r="J33" s="30"/>
      <c r="K33" s="30"/>
      <c r="L33" s="47"/>
      <c r="M33" t="str">
        <f t="shared" si="0"/>
        <v/>
      </c>
      <c r="N33">
        <f t="shared" si="1"/>
        <v>0</v>
      </c>
    </row>
    <row r="34" spans="1:14" x14ac:dyDescent="0.25">
      <c r="A34" s="25" t="s">
        <v>39</v>
      </c>
      <c r="B34" s="27"/>
      <c r="C34" s="35"/>
      <c r="D34" s="36"/>
      <c r="F34" s="46"/>
      <c r="G34" s="30"/>
      <c r="H34" s="30"/>
      <c r="I34" s="30"/>
      <c r="J34" s="30"/>
      <c r="K34" s="30"/>
      <c r="L34" s="47"/>
      <c r="M34" t="str">
        <f t="shared" si="0"/>
        <v/>
      </c>
      <c r="N34">
        <f t="shared" si="1"/>
        <v>0</v>
      </c>
    </row>
    <row r="35" spans="1:14" x14ac:dyDescent="0.25">
      <c r="A35" s="25" t="s">
        <v>40</v>
      </c>
      <c r="B35" s="27"/>
      <c r="C35" s="35"/>
      <c r="D35" s="36"/>
      <c r="F35" s="46"/>
      <c r="G35" s="30"/>
      <c r="H35" s="30"/>
      <c r="I35" s="30"/>
      <c r="J35" s="30"/>
      <c r="K35" s="30"/>
      <c r="L35" s="47"/>
      <c r="M35" t="str">
        <f t="shared" si="0"/>
        <v/>
      </c>
      <c r="N35">
        <f t="shared" si="1"/>
        <v>0</v>
      </c>
    </row>
    <row r="36" spans="1:14" x14ac:dyDescent="0.25">
      <c r="A36" s="25" t="s">
        <v>41</v>
      </c>
      <c r="B36" s="27"/>
      <c r="C36" s="35"/>
      <c r="D36" s="36"/>
      <c r="F36" s="46"/>
      <c r="G36" s="30"/>
      <c r="H36" s="30"/>
      <c r="I36" s="30"/>
      <c r="J36" s="30"/>
      <c r="K36" s="30"/>
      <c r="L36" s="47"/>
      <c r="M36" t="str">
        <f t="shared" si="0"/>
        <v/>
      </c>
      <c r="N36">
        <f t="shared" si="1"/>
        <v>0</v>
      </c>
    </row>
    <row r="37" spans="1:14" x14ac:dyDescent="0.25">
      <c r="A37" s="25" t="s">
        <v>42</v>
      </c>
      <c r="B37" s="27"/>
      <c r="C37" s="35"/>
      <c r="D37" s="36"/>
      <c r="F37" s="46"/>
      <c r="G37" s="30"/>
      <c r="H37" s="30"/>
      <c r="I37" s="30"/>
      <c r="J37" s="30"/>
      <c r="K37" s="30"/>
      <c r="L37" s="47"/>
      <c r="M37" t="str">
        <f t="shared" si="0"/>
        <v/>
      </c>
      <c r="N37">
        <f t="shared" si="1"/>
        <v>0</v>
      </c>
    </row>
    <row r="38" spans="1:14" x14ac:dyDescent="0.25">
      <c r="A38" s="25" t="s">
        <v>43</v>
      </c>
      <c r="B38" s="27"/>
      <c r="C38" s="35"/>
      <c r="D38" s="36"/>
      <c r="F38" s="46"/>
      <c r="G38" s="30"/>
      <c r="H38" s="30"/>
      <c r="I38" s="30"/>
      <c r="J38" s="30"/>
      <c r="K38" s="30"/>
      <c r="L38" s="47"/>
      <c r="M38" t="str">
        <f t="shared" si="0"/>
        <v/>
      </c>
      <c r="N38">
        <f t="shared" si="1"/>
        <v>0</v>
      </c>
    </row>
    <row r="39" spans="1:14" x14ac:dyDescent="0.25">
      <c r="A39" s="25" t="s">
        <v>44</v>
      </c>
      <c r="B39" s="27"/>
      <c r="C39" s="35"/>
      <c r="D39" s="36"/>
      <c r="F39" s="46"/>
      <c r="G39" s="30"/>
      <c r="H39" s="30"/>
      <c r="I39" s="30"/>
      <c r="J39" s="30"/>
      <c r="K39" s="30"/>
      <c r="L39" s="47"/>
      <c r="M39" t="str">
        <f t="shared" si="0"/>
        <v/>
      </c>
      <c r="N39">
        <f t="shared" si="1"/>
        <v>0</v>
      </c>
    </row>
    <row r="40" spans="1:14" x14ac:dyDescent="0.25">
      <c r="A40" s="25" t="s">
        <v>45</v>
      </c>
      <c r="B40" s="27"/>
      <c r="C40" s="35"/>
      <c r="D40" s="36"/>
      <c r="F40" s="46"/>
      <c r="G40" s="30"/>
      <c r="H40" s="30"/>
      <c r="I40" s="30"/>
      <c r="J40" s="30"/>
      <c r="K40" s="30"/>
      <c r="L40" s="47"/>
      <c r="M40" t="str">
        <f t="shared" si="0"/>
        <v/>
      </c>
      <c r="N40">
        <f t="shared" si="1"/>
        <v>0</v>
      </c>
    </row>
    <row r="41" spans="1:14" x14ac:dyDescent="0.25">
      <c r="A41" s="25" t="s">
        <v>46</v>
      </c>
      <c r="B41" s="27"/>
      <c r="C41" s="35"/>
      <c r="D41" s="36"/>
      <c r="F41" s="46"/>
      <c r="G41" s="30"/>
      <c r="H41" s="30"/>
      <c r="I41" s="30"/>
      <c r="J41" s="30"/>
      <c r="K41" s="30"/>
      <c r="L41" s="47"/>
      <c r="M41" t="str">
        <f t="shared" si="0"/>
        <v/>
      </c>
      <c r="N41">
        <f t="shared" si="1"/>
        <v>0</v>
      </c>
    </row>
    <row r="42" spans="1:14" x14ac:dyDescent="0.25">
      <c r="A42" s="25" t="s">
        <v>47</v>
      </c>
      <c r="B42" s="27"/>
      <c r="C42" s="35"/>
      <c r="D42" s="36"/>
      <c r="F42" s="46"/>
      <c r="G42" s="30"/>
      <c r="H42" s="30"/>
      <c r="I42" s="30"/>
      <c r="J42" s="30"/>
      <c r="K42" s="30"/>
      <c r="L42" s="47"/>
      <c r="M42" t="str">
        <f t="shared" si="0"/>
        <v/>
      </c>
      <c r="N42">
        <f t="shared" si="1"/>
        <v>0</v>
      </c>
    </row>
    <row r="43" spans="1:14" x14ac:dyDescent="0.25">
      <c r="A43" s="25" t="s">
        <v>48</v>
      </c>
      <c r="B43" s="27"/>
      <c r="C43" s="35"/>
      <c r="D43" s="36"/>
      <c r="F43" s="46"/>
      <c r="G43" s="30"/>
      <c r="H43" s="30"/>
      <c r="I43" s="30"/>
      <c r="J43" s="30"/>
      <c r="K43" s="30"/>
      <c r="L43" s="47"/>
      <c r="M43" t="str">
        <f t="shared" si="0"/>
        <v/>
      </c>
      <c r="N43">
        <f t="shared" si="1"/>
        <v>0</v>
      </c>
    </row>
    <row r="44" spans="1:14" x14ac:dyDescent="0.25">
      <c r="A44" s="25" t="s">
        <v>49</v>
      </c>
      <c r="B44" s="27"/>
      <c r="C44" s="35"/>
      <c r="D44" s="36"/>
      <c r="F44" s="46"/>
      <c r="G44" s="30"/>
      <c r="H44" s="30"/>
      <c r="I44" s="30"/>
      <c r="J44" s="30"/>
      <c r="K44" s="30"/>
      <c r="L44" s="47"/>
      <c r="M44" t="str">
        <f t="shared" si="0"/>
        <v/>
      </c>
      <c r="N44">
        <f t="shared" si="1"/>
        <v>0</v>
      </c>
    </row>
    <row r="45" spans="1:14" x14ac:dyDescent="0.25">
      <c r="A45" s="25" t="s">
        <v>50</v>
      </c>
      <c r="B45" s="27"/>
      <c r="C45" s="35"/>
      <c r="D45" s="36"/>
      <c r="F45" s="46"/>
      <c r="G45" s="30"/>
      <c r="H45" s="30"/>
      <c r="I45" s="30"/>
      <c r="J45" s="30"/>
      <c r="K45" s="30"/>
      <c r="L45" s="47"/>
      <c r="M45" t="str">
        <f t="shared" si="0"/>
        <v/>
      </c>
      <c r="N45">
        <f t="shared" si="1"/>
        <v>0</v>
      </c>
    </row>
    <row r="46" spans="1:14" x14ac:dyDescent="0.25">
      <c r="A46" s="25" t="s">
        <v>51</v>
      </c>
      <c r="B46" s="27"/>
      <c r="C46" s="35"/>
      <c r="D46" s="36"/>
      <c r="F46" s="46"/>
      <c r="G46" s="30"/>
      <c r="H46" s="30"/>
      <c r="I46" s="30"/>
      <c r="J46" s="30"/>
      <c r="K46" s="30"/>
      <c r="L46" s="47"/>
      <c r="M46" t="str">
        <f t="shared" si="0"/>
        <v/>
      </c>
      <c r="N46">
        <f t="shared" si="1"/>
        <v>0</v>
      </c>
    </row>
    <row r="47" spans="1:14" x14ac:dyDescent="0.25">
      <c r="A47" s="25" t="s">
        <v>52</v>
      </c>
      <c r="B47" s="27"/>
      <c r="C47" s="35"/>
      <c r="D47" s="36"/>
      <c r="F47" s="46"/>
      <c r="G47" s="30"/>
      <c r="H47" s="30"/>
      <c r="I47" s="30"/>
      <c r="J47" s="30"/>
      <c r="K47" s="30"/>
      <c r="L47" s="47"/>
      <c r="M47" t="str">
        <f t="shared" si="0"/>
        <v/>
      </c>
      <c r="N47">
        <f t="shared" si="1"/>
        <v>0</v>
      </c>
    </row>
    <row r="48" spans="1:14" x14ac:dyDescent="0.25">
      <c r="A48" s="25" t="s">
        <v>53</v>
      </c>
      <c r="B48" s="27"/>
      <c r="C48" s="35"/>
      <c r="D48" s="36"/>
      <c r="F48" s="46"/>
      <c r="G48" s="30"/>
      <c r="H48" s="30"/>
      <c r="I48" s="30"/>
      <c r="J48" s="30"/>
      <c r="K48" s="30"/>
      <c r="L48" s="47"/>
      <c r="M48" t="str">
        <f t="shared" si="0"/>
        <v/>
      </c>
      <c r="N48">
        <f t="shared" si="1"/>
        <v>0</v>
      </c>
    </row>
    <row r="49" spans="1:14" x14ac:dyDescent="0.25">
      <c r="A49" s="25" t="s">
        <v>57</v>
      </c>
      <c r="B49" s="27"/>
      <c r="C49" s="35"/>
      <c r="D49" s="36"/>
      <c r="F49" s="46"/>
      <c r="G49" s="30"/>
      <c r="H49" s="30"/>
      <c r="I49" s="30"/>
      <c r="J49" s="30"/>
      <c r="K49" s="30"/>
      <c r="L49" s="47"/>
      <c r="M49" t="str">
        <f t="shared" si="0"/>
        <v/>
      </c>
      <c r="N49">
        <f t="shared" si="1"/>
        <v>0</v>
      </c>
    </row>
    <row r="50" spans="1:14" x14ac:dyDescent="0.25">
      <c r="A50" s="25" t="s">
        <v>58</v>
      </c>
      <c r="B50" s="27"/>
      <c r="C50" s="35"/>
      <c r="D50" s="36"/>
      <c r="F50" s="46"/>
      <c r="G50" s="30"/>
      <c r="H50" s="30"/>
      <c r="I50" s="30"/>
      <c r="J50" s="30"/>
      <c r="K50" s="30"/>
      <c r="L50" s="47"/>
      <c r="M50" t="str">
        <f t="shared" si="0"/>
        <v/>
      </c>
      <c r="N50">
        <f t="shared" si="1"/>
        <v>0</v>
      </c>
    </row>
    <row r="51" spans="1:14" x14ac:dyDescent="0.25">
      <c r="A51" s="25" t="s">
        <v>59</v>
      </c>
      <c r="B51" s="27"/>
      <c r="C51" s="35"/>
      <c r="D51" s="36"/>
      <c r="F51" s="46"/>
      <c r="G51" s="30"/>
      <c r="H51" s="30"/>
      <c r="I51" s="30"/>
      <c r="J51" s="30"/>
      <c r="K51" s="30"/>
      <c r="L51" s="47"/>
      <c r="M51" t="str">
        <f t="shared" si="0"/>
        <v/>
      </c>
      <c r="N51">
        <f t="shared" si="1"/>
        <v>0</v>
      </c>
    </row>
    <row r="52" spans="1:14" x14ac:dyDescent="0.25">
      <c r="A52" s="25" t="s">
        <v>60</v>
      </c>
      <c r="B52" s="27"/>
      <c r="C52" s="35"/>
      <c r="D52" s="36"/>
      <c r="F52" s="46"/>
      <c r="G52" s="30"/>
      <c r="H52" s="30"/>
      <c r="I52" s="30"/>
      <c r="J52" s="30"/>
      <c r="K52" s="30"/>
      <c r="L52" s="47"/>
      <c r="M52" t="str">
        <f t="shared" si="0"/>
        <v/>
      </c>
      <c r="N52">
        <f t="shared" si="1"/>
        <v>0</v>
      </c>
    </row>
    <row r="53" spans="1:14" x14ac:dyDescent="0.25">
      <c r="A53" s="25" t="s">
        <v>61</v>
      </c>
      <c r="B53" s="27"/>
      <c r="C53" s="35"/>
      <c r="D53" s="36"/>
      <c r="F53" s="46"/>
      <c r="G53" s="30"/>
      <c r="H53" s="30"/>
      <c r="I53" s="30"/>
      <c r="J53" s="30"/>
      <c r="K53" s="30"/>
      <c r="L53" s="47"/>
      <c r="M53" t="str">
        <f t="shared" si="0"/>
        <v/>
      </c>
      <c r="N53">
        <f t="shared" si="1"/>
        <v>0</v>
      </c>
    </row>
    <row r="54" spans="1:14" x14ac:dyDescent="0.25">
      <c r="A54" s="25" t="s">
        <v>62</v>
      </c>
      <c r="B54" s="27"/>
      <c r="C54" s="35"/>
      <c r="D54" s="36"/>
      <c r="F54" s="46"/>
      <c r="G54" s="30"/>
      <c r="H54" s="30"/>
      <c r="I54" s="30"/>
      <c r="J54" s="30"/>
      <c r="K54" s="30"/>
      <c r="L54" s="47"/>
      <c r="M54" t="str">
        <f t="shared" si="0"/>
        <v/>
      </c>
      <c r="N54">
        <f t="shared" si="1"/>
        <v>0</v>
      </c>
    </row>
    <row r="55" spans="1:14" x14ac:dyDescent="0.25">
      <c r="A55" s="25" t="s">
        <v>63</v>
      </c>
      <c r="B55" s="27"/>
      <c r="C55" s="35"/>
      <c r="D55" s="36"/>
      <c r="F55" s="46"/>
      <c r="G55" s="30"/>
      <c r="H55" s="30"/>
      <c r="I55" s="30"/>
      <c r="J55" s="30"/>
      <c r="K55" s="30"/>
      <c r="L55" s="47"/>
      <c r="M55" t="str">
        <f t="shared" si="0"/>
        <v/>
      </c>
      <c r="N55">
        <f t="shared" si="1"/>
        <v>0</v>
      </c>
    </row>
    <row r="56" spans="1:14" x14ac:dyDescent="0.25">
      <c r="A56" s="25" t="s">
        <v>64</v>
      </c>
      <c r="B56" s="27"/>
      <c r="C56" s="35"/>
      <c r="D56" s="36"/>
      <c r="F56" s="46"/>
      <c r="G56" s="30"/>
      <c r="H56" s="30"/>
      <c r="I56" s="30"/>
      <c r="J56" s="30"/>
      <c r="K56" s="30"/>
      <c r="L56" s="47"/>
      <c r="M56" t="str">
        <f t="shared" si="0"/>
        <v/>
      </c>
      <c r="N56">
        <f t="shared" si="1"/>
        <v>0</v>
      </c>
    </row>
    <row r="57" spans="1:14" x14ac:dyDescent="0.25">
      <c r="A57" s="25" t="s">
        <v>65</v>
      </c>
      <c r="B57" s="27"/>
      <c r="C57" s="35"/>
      <c r="D57" s="36"/>
      <c r="F57" s="46"/>
      <c r="G57" s="30"/>
      <c r="H57" s="30"/>
      <c r="I57" s="30"/>
      <c r="J57" s="30"/>
      <c r="K57" s="30"/>
      <c r="L57" s="47"/>
      <c r="M57" t="str">
        <f t="shared" si="0"/>
        <v/>
      </c>
      <c r="N57">
        <f t="shared" si="1"/>
        <v>0</v>
      </c>
    </row>
    <row r="58" spans="1:14" x14ac:dyDescent="0.25">
      <c r="A58" s="25" t="s">
        <v>66</v>
      </c>
      <c r="B58" s="27"/>
      <c r="C58" s="35"/>
      <c r="D58" s="36"/>
      <c r="F58" s="46"/>
      <c r="G58" s="30"/>
      <c r="H58" s="30"/>
      <c r="I58" s="30"/>
      <c r="J58" s="30"/>
      <c r="K58" s="30"/>
      <c r="L58" s="47"/>
      <c r="M58" t="str">
        <f t="shared" si="0"/>
        <v/>
      </c>
      <c r="N58">
        <f t="shared" si="1"/>
        <v>0</v>
      </c>
    </row>
    <row r="59" spans="1:14" x14ac:dyDescent="0.25">
      <c r="A59" s="25" t="s">
        <v>67</v>
      </c>
      <c r="B59" s="27"/>
      <c r="C59" s="35"/>
      <c r="D59" s="36"/>
      <c r="F59" s="46"/>
      <c r="G59" s="30"/>
      <c r="H59" s="30"/>
      <c r="I59" s="30"/>
      <c r="J59" s="30"/>
      <c r="K59" s="30"/>
      <c r="L59" s="47"/>
      <c r="M59" t="str">
        <f t="shared" si="0"/>
        <v/>
      </c>
      <c r="N59">
        <f t="shared" si="1"/>
        <v>0</v>
      </c>
    </row>
    <row r="60" spans="1:14" s="6" customFormat="1" x14ac:dyDescent="0.25">
      <c r="A60" s="25" t="s">
        <v>68</v>
      </c>
      <c r="B60" s="27"/>
      <c r="C60" s="35"/>
      <c r="D60" s="38"/>
      <c r="E60"/>
      <c r="F60" s="46"/>
      <c r="G60" s="30"/>
      <c r="H60" s="30"/>
      <c r="I60" s="30"/>
      <c r="J60" s="30"/>
      <c r="K60" s="30"/>
      <c r="L60" s="47"/>
      <c r="M60" t="str">
        <f t="shared" si="0"/>
        <v/>
      </c>
      <c r="N60">
        <f t="shared" si="1"/>
        <v>0</v>
      </c>
    </row>
    <row r="61" spans="1:14" x14ac:dyDescent="0.25">
      <c r="A61" s="25" t="s">
        <v>69</v>
      </c>
      <c r="B61" s="27"/>
      <c r="C61" s="35"/>
      <c r="D61" s="38"/>
      <c r="F61" s="46"/>
      <c r="G61" s="30"/>
      <c r="H61" s="30"/>
      <c r="I61" s="30"/>
      <c r="J61" s="30"/>
      <c r="K61" s="30"/>
      <c r="L61" s="47"/>
      <c r="M61" t="str">
        <f t="shared" si="0"/>
        <v/>
      </c>
      <c r="N61">
        <f t="shared" si="1"/>
        <v>0</v>
      </c>
    </row>
    <row r="62" spans="1:14" x14ac:dyDescent="0.25">
      <c r="A62" s="25" t="s">
        <v>70</v>
      </c>
      <c r="B62" s="27"/>
      <c r="C62" s="35"/>
      <c r="D62" s="38"/>
      <c r="F62" s="46"/>
      <c r="G62" s="30"/>
      <c r="H62" s="30"/>
      <c r="I62" s="30"/>
      <c r="J62" s="30"/>
      <c r="K62" s="30"/>
      <c r="L62" s="47"/>
      <c r="M62" t="str">
        <f t="shared" si="0"/>
        <v/>
      </c>
      <c r="N62">
        <f t="shared" si="1"/>
        <v>0</v>
      </c>
    </row>
    <row r="63" spans="1:14" x14ac:dyDescent="0.25">
      <c r="A63" s="25" t="s">
        <v>71</v>
      </c>
      <c r="B63" s="27"/>
      <c r="C63" s="35"/>
      <c r="D63" s="38"/>
      <c r="F63" s="46"/>
      <c r="G63" s="30"/>
      <c r="H63" s="30"/>
      <c r="I63" s="30"/>
      <c r="J63" s="30"/>
      <c r="K63" s="30"/>
      <c r="L63" s="47"/>
      <c r="M63" t="str">
        <f t="shared" si="0"/>
        <v/>
      </c>
      <c r="N63">
        <f t="shared" si="1"/>
        <v>0</v>
      </c>
    </row>
    <row r="64" spans="1:14" x14ac:dyDescent="0.25">
      <c r="A64" s="25" t="s">
        <v>72</v>
      </c>
      <c r="B64" s="27"/>
      <c r="C64" s="35"/>
      <c r="D64" s="38"/>
      <c r="F64" s="46"/>
      <c r="G64" s="30"/>
      <c r="H64" s="30"/>
      <c r="I64" s="30"/>
      <c r="J64" s="30"/>
      <c r="K64" s="30"/>
      <c r="L64" s="47"/>
      <c r="M64" t="str">
        <f t="shared" si="0"/>
        <v/>
      </c>
      <c r="N64">
        <f t="shared" si="1"/>
        <v>0</v>
      </c>
    </row>
    <row r="65" spans="1:14" x14ac:dyDescent="0.25">
      <c r="A65" s="25" t="s">
        <v>73</v>
      </c>
      <c r="B65" s="27"/>
      <c r="C65" s="35"/>
      <c r="D65" s="38"/>
      <c r="F65" s="46"/>
      <c r="G65" s="30"/>
      <c r="H65" s="30"/>
      <c r="I65" s="30"/>
      <c r="J65" s="30"/>
      <c r="K65" s="30"/>
      <c r="L65" s="47"/>
      <c r="M65" t="str">
        <f t="shared" si="0"/>
        <v/>
      </c>
      <c r="N65">
        <f t="shared" si="1"/>
        <v>0</v>
      </c>
    </row>
    <row r="66" spans="1:14" x14ac:dyDescent="0.25">
      <c r="A66" s="25" t="s">
        <v>74</v>
      </c>
      <c r="B66" s="27"/>
      <c r="C66" s="35"/>
      <c r="D66" s="38"/>
      <c r="F66" s="46"/>
      <c r="G66" s="30"/>
      <c r="H66" s="30"/>
      <c r="I66" s="30"/>
      <c r="J66" s="30"/>
      <c r="K66" s="30"/>
      <c r="L66" s="47"/>
      <c r="M66" t="str">
        <f t="shared" si="0"/>
        <v/>
      </c>
      <c r="N66">
        <f t="shared" si="1"/>
        <v>0</v>
      </c>
    </row>
    <row r="67" spans="1:14" x14ac:dyDescent="0.25">
      <c r="A67" s="25" t="s">
        <v>75</v>
      </c>
      <c r="B67" s="27"/>
      <c r="C67" s="35"/>
      <c r="D67" s="38"/>
      <c r="F67" s="46"/>
      <c r="G67" s="30"/>
      <c r="H67" s="30"/>
      <c r="I67" s="30"/>
      <c r="J67" s="30"/>
      <c r="K67" s="30"/>
      <c r="L67" s="47"/>
      <c r="M67" t="str">
        <f t="shared" si="0"/>
        <v/>
      </c>
      <c r="N67">
        <f t="shared" si="1"/>
        <v>0</v>
      </c>
    </row>
    <row r="68" spans="1:14" x14ac:dyDescent="0.25">
      <c r="A68" s="25" t="s">
        <v>76</v>
      </c>
      <c r="B68" s="27"/>
      <c r="C68" s="35"/>
      <c r="D68" s="38"/>
      <c r="F68" s="46"/>
      <c r="G68" s="30"/>
      <c r="H68" s="30"/>
      <c r="I68" s="30"/>
      <c r="J68" s="30"/>
      <c r="K68" s="30"/>
      <c r="L68" s="47"/>
      <c r="M68" t="str">
        <f t="shared" si="0"/>
        <v/>
      </c>
      <c r="N68">
        <f t="shared" si="1"/>
        <v>0</v>
      </c>
    </row>
    <row r="69" spans="1:14" x14ac:dyDescent="0.25">
      <c r="A69" s="25" t="s">
        <v>77</v>
      </c>
      <c r="B69" s="27"/>
      <c r="C69" s="35"/>
      <c r="D69" s="38"/>
      <c r="F69" s="46"/>
      <c r="G69" s="30"/>
      <c r="H69" s="30"/>
      <c r="I69" s="30"/>
      <c r="J69" s="30"/>
      <c r="K69" s="30"/>
      <c r="L69" s="47"/>
      <c r="M69" t="str">
        <f t="shared" si="0"/>
        <v/>
      </c>
      <c r="N69">
        <f t="shared" si="1"/>
        <v>0</v>
      </c>
    </row>
    <row r="70" spans="1:14" x14ac:dyDescent="0.25">
      <c r="A70" s="25" t="s">
        <v>78</v>
      </c>
      <c r="B70" s="27"/>
      <c r="C70" s="35"/>
      <c r="D70" s="38"/>
      <c r="F70" s="46"/>
      <c r="G70" s="30"/>
      <c r="H70" s="30"/>
      <c r="I70" s="30"/>
      <c r="J70" s="30"/>
      <c r="K70" s="30"/>
      <c r="L70" s="47"/>
      <c r="M70" t="str">
        <f t="shared" si="0"/>
        <v/>
      </c>
      <c r="N70">
        <f t="shared" si="1"/>
        <v>0</v>
      </c>
    </row>
    <row r="71" spans="1:14" x14ac:dyDescent="0.25">
      <c r="A71" s="25" t="s">
        <v>79</v>
      </c>
      <c r="B71" s="27"/>
      <c r="C71" s="35"/>
      <c r="D71" s="38"/>
      <c r="F71" s="46"/>
      <c r="G71" s="30"/>
      <c r="H71" s="30"/>
      <c r="I71" s="30"/>
      <c r="J71" s="30"/>
      <c r="K71" s="30"/>
      <c r="L71" s="47"/>
      <c r="M71" t="str">
        <f t="shared" si="0"/>
        <v/>
      </c>
      <c r="N71">
        <f t="shared" si="1"/>
        <v>0</v>
      </c>
    </row>
    <row r="72" spans="1:14" x14ac:dyDescent="0.25">
      <c r="A72" s="25" t="s">
        <v>80</v>
      </c>
      <c r="B72" s="27"/>
      <c r="C72" s="35"/>
      <c r="D72" s="38"/>
      <c r="F72" s="46"/>
      <c r="G72" s="30"/>
      <c r="H72" s="30"/>
      <c r="I72" s="30"/>
      <c r="J72" s="30"/>
      <c r="K72" s="30"/>
      <c r="L72" s="47"/>
      <c r="M72" t="str">
        <f t="shared" si="0"/>
        <v/>
      </c>
      <c r="N72">
        <f t="shared" si="1"/>
        <v>0</v>
      </c>
    </row>
    <row r="73" spans="1:14" x14ac:dyDescent="0.25">
      <c r="A73" s="25" t="s">
        <v>81</v>
      </c>
      <c r="B73" s="27"/>
      <c r="C73" s="35"/>
      <c r="D73" s="38"/>
      <c r="F73" s="46"/>
      <c r="G73" s="30"/>
      <c r="H73" s="30"/>
      <c r="I73" s="30"/>
      <c r="J73" s="30"/>
      <c r="K73" s="30"/>
      <c r="L73" s="47"/>
      <c r="M73" t="str">
        <f t="shared" si="0"/>
        <v/>
      </c>
      <c r="N73">
        <f t="shared" si="1"/>
        <v>0</v>
      </c>
    </row>
    <row r="74" spans="1:14" x14ac:dyDescent="0.25">
      <c r="A74" s="25" t="s">
        <v>82</v>
      </c>
      <c r="B74" s="27"/>
      <c r="C74" s="35"/>
      <c r="D74" s="38"/>
      <c r="F74" s="46"/>
      <c r="G74" s="30"/>
      <c r="H74" s="30"/>
      <c r="I74" s="30"/>
      <c r="J74" s="30"/>
      <c r="K74" s="30"/>
      <c r="L74" s="47"/>
      <c r="M74" t="str">
        <f t="shared" ref="M74:M137" si="2">IF(OR(C74&lt;&gt;"",D74&lt;&gt;""),1,"")</f>
        <v/>
      </c>
      <c r="N74">
        <f t="shared" ref="N74:N158" si="3">D74*$B$4</f>
        <v>0</v>
      </c>
    </row>
    <row r="75" spans="1:14" x14ac:dyDescent="0.25">
      <c r="A75" s="25" t="s">
        <v>83</v>
      </c>
      <c r="B75" s="27"/>
      <c r="C75" s="35"/>
      <c r="D75" s="38"/>
      <c r="F75" s="46"/>
      <c r="G75" s="30"/>
      <c r="H75" s="30"/>
      <c r="I75" s="30"/>
      <c r="J75" s="30"/>
      <c r="K75" s="30"/>
      <c r="L75" s="47"/>
      <c r="M75" t="str">
        <f t="shared" si="2"/>
        <v/>
      </c>
      <c r="N75">
        <f t="shared" si="3"/>
        <v>0</v>
      </c>
    </row>
    <row r="76" spans="1:14" x14ac:dyDescent="0.25">
      <c r="A76" s="25" t="s">
        <v>84</v>
      </c>
      <c r="B76" s="27"/>
      <c r="C76" s="35"/>
      <c r="D76" s="38"/>
      <c r="F76" s="46"/>
      <c r="G76" s="30"/>
      <c r="H76" s="30"/>
      <c r="I76" s="30"/>
      <c r="J76" s="30"/>
      <c r="K76" s="30"/>
      <c r="L76" s="47"/>
      <c r="M76" t="str">
        <f t="shared" si="2"/>
        <v/>
      </c>
      <c r="N76">
        <f t="shared" si="3"/>
        <v>0</v>
      </c>
    </row>
    <row r="77" spans="1:14" x14ac:dyDescent="0.25">
      <c r="A77" s="25" t="s">
        <v>85</v>
      </c>
      <c r="B77" s="27"/>
      <c r="C77" s="35"/>
      <c r="D77" s="38"/>
      <c r="F77" s="46"/>
      <c r="G77" s="30"/>
      <c r="H77" s="30"/>
      <c r="I77" s="30"/>
      <c r="J77" s="30"/>
      <c r="K77" s="30"/>
      <c r="L77" s="47"/>
      <c r="M77" t="str">
        <f t="shared" si="2"/>
        <v/>
      </c>
      <c r="N77">
        <f t="shared" si="3"/>
        <v>0</v>
      </c>
    </row>
    <row r="78" spans="1:14" x14ac:dyDescent="0.25">
      <c r="A78" s="25" t="s">
        <v>86</v>
      </c>
      <c r="B78" s="27"/>
      <c r="C78" s="35"/>
      <c r="D78" s="38"/>
      <c r="F78" s="46"/>
      <c r="G78" s="30"/>
      <c r="H78" s="30"/>
      <c r="I78" s="30"/>
      <c r="J78" s="30"/>
      <c r="K78" s="30"/>
      <c r="L78" s="47"/>
      <c r="M78" t="str">
        <f t="shared" si="2"/>
        <v/>
      </c>
      <c r="N78">
        <f t="shared" si="3"/>
        <v>0</v>
      </c>
    </row>
    <row r="79" spans="1:14" x14ac:dyDescent="0.25">
      <c r="A79" s="25" t="s">
        <v>87</v>
      </c>
      <c r="B79" s="27"/>
      <c r="C79" s="35"/>
      <c r="D79" s="38"/>
      <c r="F79" s="46"/>
      <c r="G79" s="30"/>
      <c r="H79" s="30"/>
      <c r="I79" s="30"/>
      <c r="J79" s="30"/>
      <c r="K79" s="30"/>
      <c r="L79" s="47"/>
      <c r="M79" t="str">
        <f t="shared" si="2"/>
        <v/>
      </c>
      <c r="N79">
        <f t="shared" si="3"/>
        <v>0</v>
      </c>
    </row>
    <row r="80" spans="1:14" x14ac:dyDescent="0.25">
      <c r="A80" s="25" t="s">
        <v>88</v>
      </c>
      <c r="B80" s="27"/>
      <c r="C80" s="35"/>
      <c r="D80" s="38"/>
      <c r="F80" s="46"/>
      <c r="G80" s="30"/>
      <c r="H80" s="30"/>
      <c r="I80" s="30"/>
      <c r="J80" s="30"/>
      <c r="K80" s="30"/>
      <c r="L80" s="47"/>
      <c r="M80" t="str">
        <f t="shared" si="2"/>
        <v/>
      </c>
      <c r="N80">
        <f t="shared" si="3"/>
        <v>0</v>
      </c>
    </row>
    <row r="81" spans="1:14" x14ac:dyDescent="0.25">
      <c r="A81" s="25" t="s">
        <v>89</v>
      </c>
      <c r="B81" s="27"/>
      <c r="C81" s="35"/>
      <c r="D81" s="38"/>
      <c r="F81" s="46"/>
      <c r="G81" s="30"/>
      <c r="H81" s="30"/>
      <c r="I81" s="30"/>
      <c r="J81" s="30"/>
      <c r="K81" s="30"/>
      <c r="L81" s="47"/>
      <c r="M81" t="str">
        <f t="shared" si="2"/>
        <v/>
      </c>
      <c r="N81">
        <f t="shared" si="3"/>
        <v>0</v>
      </c>
    </row>
    <row r="82" spans="1:14" x14ac:dyDescent="0.25">
      <c r="A82" s="25" t="s">
        <v>90</v>
      </c>
      <c r="B82" s="27"/>
      <c r="C82" s="35"/>
      <c r="D82" s="38"/>
      <c r="F82" s="46"/>
      <c r="G82" s="30"/>
      <c r="H82" s="30"/>
      <c r="I82" s="30"/>
      <c r="J82" s="30"/>
      <c r="K82" s="30"/>
      <c r="L82" s="47"/>
      <c r="M82" t="str">
        <f t="shared" si="2"/>
        <v/>
      </c>
      <c r="N82">
        <f t="shared" si="3"/>
        <v>0</v>
      </c>
    </row>
    <row r="83" spans="1:14" x14ac:dyDescent="0.25">
      <c r="A83" s="25" t="s">
        <v>91</v>
      </c>
      <c r="B83" s="27"/>
      <c r="C83" s="35"/>
      <c r="D83" s="38"/>
      <c r="F83" s="46"/>
      <c r="G83" s="30"/>
      <c r="H83" s="30"/>
      <c r="I83" s="30"/>
      <c r="J83" s="30"/>
      <c r="K83" s="30"/>
      <c r="L83" s="47"/>
      <c r="M83" t="str">
        <f t="shared" si="2"/>
        <v/>
      </c>
      <c r="N83">
        <f t="shared" si="3"/>
        <v>0</v>
      </c>
    </row>
    <row r="84" spans="1:14" x14ac:dyDescent="0.25">
      <c r="A84" s="25" t="s">
        <v>92</v>
      </c>
      <c r="B84" s="27"/>
      <c r="C84" s="35"/>
      <c r="D84" s="38"/>
      <c r="F84" s="46"/>
      <c r="G84" s="30"/>
      <c r="H84" s="30"/>
      <c r="I84" s="30"/>
      <c r="J84" s="30"/>
      <c r="K84" s="30"/>
      <c r="L84" s="47"/>
      <c r="M84" t="str">
        <f t="shared" si="2"/>
        <v/>
      </c>
      <c r="N84">
        <f t="shared" si="3"/>
        <v>0</v>
      </c>
    </row>
    <row r="85" spans="1:14" x14ac:dyDescent="0.25">
      <c r="A85" s="25" t="s">
        <v>93</v>
      </c>
      <c r="B85" s="27"/>
      <c r="C85" s="35"/>
      <c r="D85" s="38"/>
      <c r="F85" s="46"/>
      <c r="G85" s="30"/>
      <c r="H85" s="30"/>
      <c r="I85" s="30"/>
      <c r="J85" s="30"/>
      <c r="K85" s="30"/>
      <c r="L85" s="47"/>
      <c r="M85" t="str">
        <f t="shared" si="2"/>
        <v/>
      </c>
      <c r="N85">
        <f t="shared" si="3"/>
        <v>0</v>
      </c>
    </row>
    <row r="86" spans="1:14" x14ac:dyDescent="0.25">
      <c r="A86" s="25" t="s">
        <v>94</v>
      </c>
      <c r="B86" s="27"/>
      <c r="C86" s="35"/>
      <c r="D86" s="38"/>
      <c r="F86" s="46"/>
      <c r="G86" s="30"/>
      <c r="H86" s="30"/>
      <c r="I86" s="30"/>
      <c r="J86" s="30"/>
      <c r="K86" s="30"/>
      <c r="L86" s="47"/>
      <c r="M86" t="str">
        <f t="shared" si="2"/>
        <v/>
      </c>
      <c r="N86">
        <f t="shared" si="3"/>
        <v>0</v>
      </c>
    </row>
    <row r="87" spans="1:14" x14ac:dyDescent="0.25">
      <c r="A87" s="25" t="s">
        <v>95</v>
      </c>
      <c r="B87" s="27"/>
      <c r="C87" s="35"/>
      <c r="D87" s="38"/>
      <c r="F87" s="46"/>
      <c r="G87" s="30"/>
      <c r="H87" s="30"/>
      <c r="I87" s="30"/>
      <c r="J87" s="30"/>
      <c r="K87" s="30"/>
      <c r="L87" s="47"/>
      <c r="M87" t="str">
        <f t="shared" si="2"/>
        <v/>
      </c>
      <c r="N87">
        <f t="shared" si="3"/>
        <v>0</v>
      </c>
    </row>
    <row r="88" spans="1:14" x14ac:dyDescent="0.25">
      <c r="A88" s="25" t="s">
        <v>96</v>
      </c>
      <c r="B88" s="27"/>
      <c r="C88" s="35"/>
      <c r="D88" s="38"/>
      <c r="F88" s="46"/>
      <c r="G88" s="30"/>
      <c r="H88" s="30"/>
      <c r="I88" s="30"/>
      <c r="J88" s="30"/>
      <c r="K88" s="30"/>
      <c r="L88" s="47"/>
      <c r="M88" t="str">
        <f t="shared" si="2"/>
        <v/>
      </c>
      <c r="N88">
        <f t="shared" si="3"/>
        <v>0</v>
      </c>
    </row>
    <row r="89" spans="1:14" x14ac:dyDescent="0.25">
      <c r="A89" s="25" t="s">
        <v>97</v>
      </c>
      <c r="B89" s="27"/>
      <c r="C89" s="35"/>
      <c r="D89" s="38"/>
      <c r="F89" s="46"/>
      <c r="G89" s="30"/>
      <c r="H89" s="30"/>
      <c r="I89" s="30"/>
      <c r="J89" s="30"/>
      <c r="K89" s="30"/>
      <c r="L89" s="47"/>
      <c r="M89" t="str">
        <f t="shared" si="2"/>
        <v/>
      </c>
      <c r="N89">
        <f t="shared" si="3"/>
        <v>0</v>
      </c>
    </row>
    <row r="90" spans="1:14" x14ac:dyDescent="0.25">
      <c r="A90" s="25" t="s">
        <v>98</v>
      </c>
      <c r="B90" s="27"/>
      <c r="C90" s="35"/>
      <c r="D90" s="38"/>
      <c r="F90" s="46"/>
      <c r="G90" s="30"/>
      <c r="H90" s="30"/>
      <c r="I90" s="30"/>
      <c r="J90" s="30"/>
      <c r="K90" s="30"/>
      <c r="L90" s="47"/>
      <c r="M90" t="str">
        <f t="shared" si="2"/>
        <v/>
      </c>
      <c r="N90">
        <f t="shared" si="3"/>
        <v>0</v>
      </c>
    </row>
    <row r="91" spans="1:14" x14ac:dyDescent="0.25">
      <c r="A91" s="25" t="s">
        <v>99</v>
      </c>
      <c r="B91" s="27"/>
      <c r="C91" s="35"/>
      <c r="D91" s="38"/>
      <c r="F91" s="46"/>
      <c r="G91" s="30"/>
      <c r="H91" s="30"/>
      <c r="I91" s="30"/>
      <c r="J91" s="30"/>
      <c r="K91" s="30"/>
      <c r="L91" s="47"/>
      <c r="M91" t="str">
        <f t="shared" si="2"/>
        <v/>
      </c>
      <c r="N91">
        <f t="shared" si="3"/>
        <v>0</v>
      </c>
    </row>
    <row r="92" spans="1:14" x14ac:dyDescent="0.25">
      <c r="A92" s="25" t="s">
        <v>100</v>
      </c>
      <c r="B92" s="27"/>
      <c r="C92" s="35"/>
      <c r="D92" s="38"/>
      <c r="F92" s="46"/>
      <c r="G92" s="30"/>
      <c r="H92" s="30"/>
      <c r="I92" s="30"/>
      <c r="J92" s="30"/>
      <c r="K92" s="30"/>
      <c r="L92" s="47"/>
      <c r="M92" t="str">
        <f t="shared" si="2"/>
        <v/>
      </c>
      <c r="N92">
        <f t="shared" si="3"/>
        <v>0</v>
      </c>
    </row>
    <row r="93" spans="1:14" x14ac:dyDescent="0.25">
      <c r="A93" s="25" t="s">
        <v>101</v>
      </c>
      <c r="B93" s="27"/>
      <c r="C93" s="35"/>
      <c r="D93" s="38"/>
      <c r="F93" s="46"/>
      <c r="G93" s="30"/>
      <c r="H93" s="30"/>
      <c r="I93" s="30"/>
      <c r="J93" s="30"/>
      <c r="K93" s="30"/>
      <c r="L93" s="47"/>
      <c r="M93" t="str">
        <f t="shared" si="2"/>
        <v/>
      </c>
      <c r="N93">
        <f t="shared" si="3"/>
        <v>0</v>
      </c>
    </row>
    <row r="94" spans="1:14" x14ac:dyDescent="0.25">
      <c r="A94" s="25" t="s">
        <v>102</v>
      </c>
      <c r="B94" s="27"/>
      <c r="C94" s="35"/>
      <c r="D94" s="38"/>
      <c r="F94" s="46"/>
      <c r="G94" s="30"/>
      <c r="H94" s="30"/>
      <c r="I94" s="30"/>
      <c r="J94" s="30"/>
      <c r="K94" s="30"/>
      <c r="L94" s="47"/>
      <c r="M94" t="str">
        <f t="shared" si="2"/>
        <v/>
      </c>
      <c r="N94">
        <f t="shared" si="3"/>
        <v>0</v>
      </c>
    </row>
    <row r="95" spans="1:14" x14ac:dyDescent="0.25">
      <c r="A95" s="25" t="s">
        <v>103</v>
      </c>
      <c r="B95" s="27"/>
      <c r="C95" s="35"/>
      <c r="D95" s="38"/>
      <c r="F95" s="46"/>
      <c r="G95" s="30"/>
      <c r="H95" s="30"/>
      <c r="I95" s="30"/>
      <c r="J95" s="30"/>
      <c r="K95" s="30"/>
      <c r="L95" s="47"/>
      <c r="M95" t="str">
        <f t="shared" si="2"/>
        <v/>
      </c>
      <c r="N95">
        <f t="shared" si="3"/>
        <v>0</v>
      </c>
    </row>
    <row r="96" spans="1:14" x14ac:dyDescent="0.25">
      <c r="A96" s="25" t="s">
        <v>104</v>
      </c>
      <c r="B96" s="27"/>
      <c r="C96" s="35"/>
      <c r="D96" s="38"/>
      <c r="F96" s="46"/>
      <c r="G96" s="30"/>
      <c r="H96" s="30"/>
      <c r="I96" s="30"/>
      <c r="J96" s="30"/>
      <c r="K96" s="30"/>
      <c r="L96" s="47"/>
      <c r="M96" t="str">
        <f t="shared" si="2"/>
        <v/>
      </c>
      <c r="N96">
        <f t="shared" si="3"/>
        <v>0</v>
      </c>
    </row>
    <row r="97" spans="1:14" x14ac:dyDescent="0.25">
      <c r="A97" s="25" t="s">
        <v>105</v>
      </c>
      <c r="B97" s="27"/>
      <c r="C97" s="35"/>
      <c r="D97" s="38"/>
      <c r="F97" s="46"/>
      <c r="G97" s="30"/>
      <c r="H97" s="30"/>
      <c r="I97" s="30"/>
      <c r="J97" s="30"/>
      <c r="K97" s="30"/>
      <c r="L97" s="47"/>
      <c r="M97" t="str">
        <f t="shared" si="2"/>
        <v/>
      </c>
      <c r="N97">
        <f t="shared" si="3"/>
        <v>0</v>
      </c>
    </row>
    <row r="98" spans="1:14" x14ac:dyDescent="0.25">
      <c r="A98" s="25" t="s">
        <v>106</v>
      </c>
      <c r="B98" s="27"/>
      <c r="C98" s="35"/>
      <c r="D98" s="38"/>
      <c r="F98" s="46"/>
      <c r="G98" s="30"/>
      <c r="H98" s="30"/>
      <c r="I98" s="30"/>
      <c r="J98" s="30"/>
      <c r="K98" s="30"/>
      <c r="L98" s="47"/>
      <c r="M98" t="str">
        <f t="shared" si="2"/>
        <v/>
      </c>
      <c r="N98">
        <f t="shared" si="3"/>
        <v>0</v>
      </c>
    </row>
    <row r="99" spans="1:14" x14ac:dyDescent="0.25">
      <c r="A99" s="25" t="s">
        <v>107</v>
      </c>
      <c r="B99" s="27"/>
      <c r="C99" s="35"/>
      <c r="D99" s="38"/>
      <c r="F99" s="46"/>
      <c r="G99" s="30"/>
      <c r="H99" s="30"/>
      <c r="I99" s="30"/>
      <c r="J99" s="30"/>
      <c r="K99" s="30"/>
      <c r="L99" s="47"/>
      <c r="M99" t="str">
        <f t="shared" si="2"/>
        <v/>
      </c>
      <c r="N99">
        <f t="shared" si="3"/>
        <v>0</v>
      </c>
    </row>
    <row r="100" spans="1:14" x14ac:dyDescent="0.25">
      <c r="A100" s="25" t="s">
        <v>108</v>
      </c>
      <c r="B100" s="27"/>
      <c r="C100" s="35"/>
      <c r="D100" s="38"/>
      <c r="F100" s="46"/>
      <c r="G100" s="30"/>
      <c r="H100" s="30"/>
      <c r="I100" s="30"/>
      <c r="J100" s="30"/>
      <c r="K100" s="30"/>
      <c r="L100" s="47"/>
      <c r="M100" t="str">
        <f t="shared" si="2"/>
        <v/>
      </c>
      <c r="N100">
        <f t="shared" si="3"/>
        <v>0</v>
      </c>
    </row>
    <row r="101" spans="1:14" x14ac:dyDescent="0.25">
      <c r="A101" s="25" t="s">
        <v>109</v>
      </c>
      <c r="B101" s="27"/>
      <c r="C101" s="35"/>
      <c r="D101" s="38"/>
      <c r="F101" s="46"/>
      <c r="G101" s="30"/>
      <c r="H101" s="30"/>
      <c r="I101" s="30"/>
      <c r="J101" s="30"/>
      <c r="K101" s="30"/>
      <c r="L101" s="47"/>
      <c r="M101" t="str">
        <f t="shared" si="2"/>
        <v/>
      </c>
      <c r="N101">
        <f t="shared" si="3"/>
        <v>0</v>
      </c>
    </row>
    <row r="102" spans="1:14" x14ac:dyDescent="0.25">
      <c r="A102" s="25" t="s">
        <v>110</v>
      </c>
      <c r="B102" s="27"/>
      <c r="C102" s="35"/>
      <c r="D102" s="38"/>
      <c r="F102" s="46"/>
      <c r="G102" s="30"/>
      <c r="H102" s="30"/>
      <c r="I102" s="30"/>
      <c r="J102" s="30"/>
      <c r="K102" s="30"/>
      <c r="L102" s="47"/>
      <c r="M102" t="str">
        <f t="shared" si="2"/>
        <v/>
      </c>
      <c r="N102">
        <f t="shared" si="3"/>
        <v>0</v>
      </c>
    </row>
    <row r="103" spans="1:14" x14ac:dyDescent="0.25">
      <c r="A103" s="25" t="s">
        <v>111</v>
      </c>
      <c r="B103" s="27"/>
      <c r="C103" s="35"/>
      <c r="D103" s="38"/>
      <c r="F103" s="46"/>
      <c r="G103" s="30"/>
      <c r="H103" s="30"/>
      <c r="I103" s="30"/>
      <c r="J103" s="30"/>
      <c r="K103" s="30"/>
      <c r="L103" s="47"/>
      <c r="M103" t="str">
        <f t="shared" si="2"/>
        <v/>
      </c>
      <c r="N103">
        <f t="shared" si="3"/>
        <v>0</v>
      </c>
    </row>
    <row r="104" spans="1:14" x14ac:dyDescent="0.25">
      <c r="A104" s="25" t="s">
        <v>112</v>
      </c>
      <c r="B104" s="27"/>
      <c r="C104" s="35"/>
      <c r="D104" s="38"/>
      <c r="F104" s="46"/>
      <c r="G104" s="30"/>
      <c r="H104" s="30"/>
      <c r="I104" s="30"/>
      <c r="J104" s="30"/>
      <c r="K104" s="30"/>
      <c r="L104" s="47"/>
      <c r="M104" t="str">
        <f t="shared" si="2"/>
        <v/>
      </c>
      <c r="N104">
        <f t="shared" si="3"/>
        <v>0</v>
      </c>
    </row>
    <row r="105" spans="1:14" x14ac:dyDescent="0.25">
      <c r="A105" s="25" t="s">
        <v>113</v>
      </c>
      <c r="B105" s="27"/>
      <c r="C105" s="35"/>
      <c r="D105" s="38"/>
      <c r="F105" s="46"/>
      <c r="G105" s="30"/>
      <c r="H105" s="30"/>
      <c r="I105" s="30"/>
      <c r="J105" s="30"/>
      <c r="K105" s="30"/>
      <c r="L105" s="47"/>
      <c r="M105" t="str">
        <f t="shared" si="2"/>
        <v/>
      </c>
      <c r="N105">
        <f t="shared" si="3"/>
        <v>0</v>
      </c>
    </row>
    <row r="106" spans="1:14" x14ac:dyDescent="0.25">
      <c r="A106" s="25" t="s">
        <v>114</v>
      </c>
      <c r="B106" s="27"/>
      <c r="C106" s="35"/>
      <c r="D106" s="38"/>
      <c r="F106" s="46"/>
      <c r="G106" s="30"/>
      <c r="H106" s="30"/>
      <c r="I106" s="30"/>
      <c r="J106" s="30"/>
      <c r="K106" s="30"/>
      <c r="L106" s="47"/>
      <c r="M106" t="str">
        <f t="shared" si="2"/>
        <v/>
      </c>
      <c r="N106">
        <f t="shared" si="3"/>
        <v>0</v>
      </c>
    </row>
    <row r="107" spans="1:14" x14ac:dyDescent="0.25">
      <c r="A107" s="25" t="s">
        <v>115</v>
      </c>
      <c r="B107" s="27"/>
      <c r="C107" s="35"/>
      <c r="D107" s="38"/>
      <c r="F107" s="46"/>
      <c r="G107" s="30"/>
      <c r="H107" s="30"/>
      <c r="I107" s="30"/>
      <c r="J107" s="30"/>
      <c r="K107" s="30"/>
      <c r="L107" s="47"/>
      <c r="M107" t="str">
        <f t="shared" si="2"/>
        <v/>
      </c>
      <c r="N107">
        <f t="shared" si="3"/>
        <v>0</v>
      </c>
    </row>
    <row r="108" spans="1:14" x14ac:dyDescent="0.25">
      <c r="A108" s="25" t="s">
        <v>116</v>
      </c>
      <c r="B108" s="27"/>
      <c r="C108" s="39"/>
      <c r="D108" s="40"/>
      <c r="F108" s="46"/>
      <c r="G108" s="30"/>
      <c r="H108" s="30"/>
      <c r="I108" s="30"/>
      <c r="J108" s="30"/>
      <c r="K108" s="30"/>
      <c r="L108" s="47"/>
      <c r="M108" t="str">
        <f t="shared" si="2"/>
        <v/>
      </c>
      <c r="N108">
        <f t="shared" si="3"/>
        <v>0</v>
      </c>
    </row>
    <row r="109" spans="1:14" x14ac:dyDescent="0.25">
      <c r="A109" s="25" t="s">
        <v>125</v>
      </c>
      <c r="B109" s="27"/>
      <c r="C109" s="39"/>
      <c r="D109" s="40"/>
      <c r="F109" s="46"/>
      <c r="G109" s="30"/>
      <c r="H109" s="30"/>
      <c r="I109" s="30"/>
      <c r="J109" s="30"/>
      <c r="K109" s="30"/>
      <c r="L109" s="47"/>
      <c r="M109" t="str">
        <f t="shared" si="2"/>
        <v/>
      </c>
      <c r="N109">
        <f t="shared" si="3"/>
        <v>0</v>
      </c>
    </row>
    <row r="110" spans="1:14" x14ac:dyDescent="0.25">
      <c r="A110" s="25" t="s">
        <v>126</v>
      </c>
      <c r="B110" s="27"/>
      <c r="C110" s="39"/>
      <c r="D110" s="40"/>
      <c r="F110" s="46"/>
      <c r="G110" s="30"/>
      <c r="H110" s="30"/>
      <c r="I110" s="30"/>
      <c r="J110" s="30"/>
      <c r="K110" s="30"/>
      <c r="L110" s="47"/>
      <c r="M110" t="str">
        <f t="shared" si="2"/>
        <v/>
      </c>
      <c r="N110">
        <f t="shared" si="3"/>
        <v>0</v>
      </c>
    </row>
    <row r="111" spans="1:14" x14ac:dyDescent="0.25">
      <c r="A111" s="25" t="s">
        <v>127</v>
      </c>
      <c r="B111" s="27"/>
      <c r="C111" s="39"/>
      <c r="D111" s="40"/>
      <c r="F111" s="46"/>
      <c r="G111" s="30"/>
      <c r="H111" s="30"/>
      <c r="I111" s="30"/>
      <c r="J111" s="30"/>
      <c r="K111" s="30"/>
      <c r="L111" s="47"/>
      <c r="M111" t="str">
        <f t="shared" si="2"/>
        <v/>
      </c>
      <c r="N111">
        <f t="shared" si="3"/>
        <v>0</v>
      </c>
    </row>
    <row r="112" spans="1:14" x14ac:dyDescent="0.25">
      <c r="A112" s="25" t="s">
        <v>128</v>
      </c>
      <c r="B112" s="27"/>
      <c r="C112" s="39"/>
      <c r="D112" s="40"/>
      <c r="F112" s="46"/>
      <c r="G112" s="30"/>
      <c r="H112" s="30"/>
      <c r="I112" s="30"/>
      <c r="J112" s="30"/>
      <c r="K112" s="30"/>
      <c r="L112" s="47"/>
      <c r="M112" t="str">
        <f t="shared" si="2"/>
        <v/>
      </c>
      <c r="N112">
        <f t="shared" si="3"/>
        <v>0</v>
      </c>
    </row>
    <row r="113" spans="1:14" x14ac:dyDescent="0.25">
      <c r="A113" s="25" t="s">
        <v>129</v>
      </c>
      <c r="B113" s="27"/>
      <c r="C113" s="39"/>
      <c r="D113" s="40"/>
      <c r="F113" s="46"/>
      <c r="G113" s="30"/>
      <c r="H113" s="30"/>
      <c r="I113" s="30"/>
      <c r="J113" s="30"/>
      <c r="K113" s="30"/>
      <c r="L113" s="47"/>
      <c r="M113" t="str">
        <f t="shared" si="2"/>
        <v/>
      </c>
      <c r="N113">
        <f t="shared" si="3"/>
        <v>0</v>
      </c>
    </row>
    <row r="114" spans="1:14" x14ac:dyDescent="0.25">
      <c r="A114" s="25" t="s">
        <v>130</v>
      </c>
      <c r="B114" s="27"/>
      <c r="C114" s="39"/>
      <c r="D114" s="40"/>
      <c r="F114" s="46"/>
      <c r="G114" s="30"/>
      <c r="H114" s="30"/>
      <c r="I114" s="30"/>
      <c r="J114" s="30"/>
      <c r="K114" s="30"/>
      <c r="L114" s="47"/>
      <c r="M114" t="str">
        <f t="shared" si="2"/>
        <v/>
      </c>
      <c r="N114">
        <f t="shared" si="3"/>
        <v>0</v>
      </c>
    </row>
    <row r="115" spans="1:14" x14ac:dyDescent="0.25">
      <c r="A115" s="25" t="s">
        <v>131</v>
      </c>
      <c r="B115" s="27"/>
      <c r="C115" s="39"/>
      <c r="D115" s="40"/>
      <c r="F115" s="46"/>
      <c r="G115" s="30"/>
      <c r="H115" s="30"/>
      <c r="I115" s="30"/>
      <c r="J115" s="30"/>
      <c r="K115" s="30"/>
      <c r="L115" s="47"/>
      <c r="M115" t="str">
        <f t="shared" si="2"/>
        <v/>
      </c>
      <c r="N115">
        <f t="shared" si="3"/>
        <v>0</v>
      </c>
    </row>
    <row r="116" spans="1:14" x14ac:dyDescent="0.25">
      <c r="A116" s="25" t="s">
        <v>132</v>
      </c>
      <c r="B116" s="27"/>
      <c r="C116" s="39"/>
      <c r="D116" s="40"/>
      <c r="F116" s="46"/>
      <c r="G116" s="30"/>
      <c r="H116" s="30"/>
      <c r="I116" s="30"/>
      <c r="J116" s="30"/>
      <c r="K116" s="30"/>
      <c r="L116" s="47"/>
      <c r="M116" t="str">
        <f t="shared" si="2"/>
        <v/>
      </c>
      <c r="N116">
        <f t="shared" si="3"/>
        <v>0</v>
      </c>
    </row>
    <row r="117" spans="1:14" x14ac:dyDescent="0.25">
      <c r="A117" s="25" t="s">
        <v>133</v>
      </c>
      <c r="B117" s="27"/>
      <c r="C117" s="39"/>
      <c r="D117" s="40"/>
      <c r="F117" s="46"/>
      <c r="G117" s="30"/>
      <c r="H117" s="30"/>
      <c r="I117" s="30"/>
      <c r="J117" s="30"/>
      <c r="K117" s="30"/>
      <c r="L117" s="47"/>
      <c r="M117" t="str">
        <f t="shared" si="2"/>
        <v/>
      </c>
      <c r="N117">
        <f t="shared" si="3"/>
        <v>0</v>
      </c>
    </row>
    <row r="118" spans="1:14" x14ac:dyDescent="0.25">
      <c r="A118" s="25" t="s">
        <v>134</v>
      </c>
      <c r="B118" s="27"/>
      <c r="C118" s="39"/>
      <c r="D118" s="40"/>
      <c r="F118" s="46"/>
      <c r="G118" s="30"/>
      <c r="H118" s="30"/>
      <c r="I118" s="30"/>
      <c r="J118" s="30"/>
      <c r="K118" s="30"/>
      <c r="L118" s="47"/>
      <c r="M118" t="str">
        <f t="shared" si="2"/>
        <v/>
      </c>
      <c r="N118">
        <f t="shared" si="3"/>
        <v>0</v>
      </c>
    </row>
    <row r="119" spans="1:14" x14ac:dyDescent="0.25">
      <c r="A119" s="25" t="s">
        <v>135</v>
      </c>
      <c r="B119" s="27"/>
      <c r="C119" s="39"/>
      <c r="D119" s="40"/>
      <c r="F119" s="46"/>
      <c r="G119" s="30"/>
      <c r="H119" s="30"/>
      <c r="I119" s="30"/>
      <c r="J119" s="30"/>
      <c r="K119" s="30"/>
      <c r="L119" s="47"/>
      <c r="M119" t="str">
        <f t="shared" si="2"/>
        <v/>
      </c>
      <c r="N119">
        <f t="shared" si="3"/>
        <v>0</v>
      </c>
    </row>
    <row r="120" spans="1:14" x14ac:dyDescent="0.25">
      <c r="A120" s="25" t="s">
        <v>136</v>
      </c>
      <c r="B120" s="27"/>
      <c r="C120" s="39"/>
      <c r="D120" s="40"/>
      <c r="F120" s="46"/>
      <c r="G120" s="30"/>
      <c r="H120" s="30"/>
      <c r="I120" s="30"/>
      <c r="J120" s="30"/>
      <c r="K120" s="30"/>
      <c r="L120" s="47"/>
      <c r="M120" t="str">
        <f t="shared" si="2"/>
        <v/>
      </c>
      <c r="N120">
        <f t="shared" si="3"/>
        <v>0</v>
      </c>
    </row>
    <row r="121" spans="1:14" x14ac:dyDescent="0.25">
      <c r="A121" s="25" t="s">
        <v>137</v>
      </c>
      <c r="B121" s="27"/>
      <c r="C121" s="39"/>
      <c r="D121" s="40"/>
      <c r="F121" s="46"/>
      <c r="G121" s="30"/>
      <c r="H121" s="30"/>
      <c r="I121" s="30"/>
      <c r="J121" s="30"/>
      <c r="K121" s="30"/>
      <c r="L121" s="47"/>
      <c r="M121" t="str">
        <f t="shared" si="2"/>
        <v/>
      </c>
      <c r="N121">
        <f t="shared" si="3"/>
        <v>0</v>
      </c>
    </row>
    <row r="122" spans="1:14" x14ac:dyDescent="0.25">
      <c r="A122" s="25" t="s">
        <v>138</v>
      </c>
      <c r="B122" s="27"/>
      <c r="C122" s="39"/>
      <c r="D122" s="40"/>
      <c r="F122" s="46"/>
      <c r="G122" s="30"/>
      <c r="H122" s="30"/>
      <c r="I122" s="30"/>
      <c r="J122" s="30"/>
      <c r="K122" s="30"/>
      <c r="L122" s="47"/>
      <c r="M122" t="str">
        <f t="shared" si="2"/>
        <v/>
      </c>
      <c r="N122">
        <f t="shared" si="3"/>
        <v>0</v>
      </c>
    </row>
    <row r="123" spans="1:14" x14ac:dyDescent="0.25">
      <c r="A123" s="25" t="s">
        <v>139</v>
      </c>
      <c r="B123" s="27"/>
      <c r="C123" s="39"/>
      <c r="D123" s="40"/>
      <c r="F123" s="46"/>
      <c r="G123" s="30"/>
      <c r="H123" s="30"/>
      <c r="I123" s="30"/>
      <c r="J123" s="30"/>
      <c r="K123" s="30"/>
      <c r="L123" s="47"/>
      <c r="M123" t="str">
        <f t="shared" si="2"/>
        <v/>
      </c>
      <c r="N123">
        <f t="shared" si="3"/>
        <v>0</v>
      </c>
    </row>
    <row r="124" spans="1:14" x14ac:dyDescent="0.25">
      <c r="A124" s="25" t="s">
        <v>140</v>
      </c>
      <c r="B124" s="27"/>
      <c r="C124" s="39"/>
      <c r="D124" s="40"/>
      <c r="F124" s="46"/>
      <c r="G124" s="30"/>
      <c r="H124" s="30"/>
      <c r="I124" s="30"/>
      <c r="J124" s="30"/>
      <c r="K124" s="30"/>
      <c r="L124" s="47"/>
      <c r="M124" t="str">
        <f t="shared" si="2"/>
        <v/>
      </c>
      <c r="N124">
        <f t="shared" si="3"/>
        <v>0</v>
      </c>
    </row>
    <row r="125" spans="1:14" x14ac:dyDescent="0.25">
      <c r="A125" s="25" t="s">
        <v>141</v>
      </c>
      <c r="B125" s="27"/>
      <c r="C125" s="39"/>
      <c r="D125" s="40"/>
      <c r="F125" s="46"/>
      <c r="G125" s="30"/>
      <c r="H125" s="30"/>
      <c r="I125" s="30"/>
      <c r="J125" s="30"/>
      <c r="K125" s="30"/>
      <c r="L125" s="47"/>
      <c r="M125" t="str">
        <f t="shared" si="2"/>
        <v/>
      </c>
      <c r="N125">
        <f t="shared" si="3"/>
        <v>0</v>
      </c>
    </row>
    <row r="126" spans="1:14" x14ac:dyDescent="0.25">
      <c r="A126" s="25" t="s">
        <v>142</v>
      </c>
      <c r="B126" s="27"/>
      <c r="C126" s="39"/>
      <c r="D126" s="40"/>
      <c r="F126" s="46"/>
      <c r="G126" s="30"/>
      <c r="H126" s="30"/>
      <c r="I126" s="30"/>
      <c r="J126" s="30"/>
      <c r="K126" s="30"/>
      <c r="L126" s="47"/>
      <c r="M126" t="str">
        <f t="shared" si="2"/>
        <v/>
      </c>
      <c r="N126">
        <f t="shared" si="3"/>
        <v>0</v>
      </c>
    </row>
    <row r="127" spans="1:14" x14ac:dyDescent="0.25">
      <c r="A127" s="25" t="s">
        <v>143</v>
      </c>
      <c r="B127" s="27"/>
      <c r="C127" s="39"/>
      <c r="D127" s="40"/>
      <c r="F127" s="46"/>
      <c r="G127" s="30"/>
      <c r="H127" s="30"/>
      <c r="I127" s="30"/>
      <c r="J127" s="30"/>
      <c r="K127" s="30"/>
      <c r="L127" s="47"/>
      <c r="M127" t="str">
        <f t="shared" si="2"/>
        <v/>
      </c>
      <c r="N127">
        <f t="shared" si="3"/>
        <v>0</v>
      </c>
    </row>
    <row r="128" spans="1:14" x14ac:dyDescent="0.25">
      <c r="A128" s="25" t="s">
        <v>144</v>
      </c>
      <c r="B128" s="27"/>
      <c r="C128" s="39"/>
      <c r="D128" s="40"/>
      <c r="F128" s="46"/>
      <c r="G128" s="30"/>
      <c r="H128" s="30"/>
      <c r="I128" s="30"/>
      <c r="J128" s="30"/>
      <c r="K128" s="30"/>
      <c r="L128" s="47"/>
      <c r="M128" t="str">
        <f t="shared" si="2"/>
        <v/>
      </c>
      <c r="N128">
        <f t="shared" si="3"/>
        <v>0</v>
      </c>
    </row>
    <row r="129" spans="1:14" x14ac:dyDescent="0.25">
      <c r="A129" s="25" t="s">
        <v>145</v>
      </c>
      <c r="B129" s="27"/>
      <c r="C129" s="39"/>
      <c r="D129" s="40"/>
      <c r="F129" s="46"/>
      <c r="G129" s="30"/>
      <c r="H129" s="30"/>
      <c r="I129" s="30"/>
      <c r="J129" s="30"/>
      <c r="K129" s="30"/>
      <c r="L129" s="47"/>
      <c r="M129" t="str">
        <f t="shared" si="2"/>
        <v/>
      </c>
      <c r="N129">
        <f t="shared" si="3"/>
        <v>0</v>
      </c>
    </row>
    <row r="130" spans="1:14" x14ac:dyDescent="0.25">
      <c r="A130" s="25" t="s">
        <v>146</v>
      </c>
      <c r="B130" s="27"/>
      <c r="C130" s="39"/>
      <c r="D130" s="40"/>
      <c r="F130" s="46"/>
      <c r="G130" s="30"/>
      <c r="H130" s="30"/>
      <c r="I130" s="30"/>
      <c r="J130" s="30"/>
      <c r="K130" s="30"/>
      <c r="L130" s="47"/>
      <c r="M130" t="str">
        <f t="shared" si="2"/>
        <v/>
      </c>
      <c r="N130">
        <f t="shared" si="3"/>
        <v>0</v>
      </c>
    </row>
    <row r="131" spans="1:14" x14ac:dyDescent="0.25">
      <c r="A131" s="25" t="s">
        <v>147</v>
      </c>
      <c r="B131" s="27"/>
      <c r="C131" s="39"/>
      <c r="D131" s="40"/>
      <c r="F131" s="46"/>
      <c r="G131" s="30"/>
      <c r="H131" s="30"/>
      <c r="I131" s="30"/>
      <c r="J131" s="30"/>
      <c r="K131" s="30"/>
      <c r="L131" s="47"/>
      <c r="M131" t="str">
        <f t="shared" si="2"/>
        <v/>
      </c>
      <c r="N131">
        <f t="shared" si="3"/>
        <v>0</v>
      </c>
    </row>
    <row r="132" spans="1:14" x14ac:dyDescent="0.25">
      <c r="A132" s="25" t="s">
        <v>148</v>
      </c>
      <c r="B132" s="27"/>
      <c r="C132" s="39"/>
      <c r="D132" s="40"/>
      <c r="F132" s="46"/>
      <c r="G132" s="30"/>
      <c r="H132" s="30"/>
      <c r="I132" s="30"/>
      <c r="J132" s="30"/>
      <c r="K132" s="30"/>
      <c r="L132" s="47"/>
      <c r="M132" t="str">
        <f t="shared" si="2"/>
        <v/>
      </c>
      <c r="N132">
        <f t="shared" si="3"/>
        <v>0</v>
      </c>
    </row>
    <row r="133" spans="1:14" x14ac:dyDescent="0.25">
      <c r="A133" s="25" t="s">
        <v>149</v>
      </c>
      <c r="B133" s="27"/>
      <c r="C133" s="39"/>
      <c r="D133" s="40"/>
      <c r="F133" s="46"/>
      <c r="G133" s="30"/>
      <c r="H133" s="30"/>
      <c r="I133" s="30"/>
      <c r="J133" s="30"/>
      <c r="K133" s="30"/>
      <c r="L133" s="47"/>
      <c r="M133" t="str">
        <f t="shared" si="2"/>
        <v/>
      </c>
      <c r="N133">
        <f t="shared" si="3"/>
        <v>0</v>
      </c>
    </row>
    <row r="134" spans="1:14" x14ac:dyDescent="0.25">
      <c r="A134" s="25" t="s">
        <v>150</v>
      </c>
      <c r="B134" s="27"/>
      <c r="C134" s="39"/>
      <c r="D134" s="40"/>
      <c r="F134" s="46"/>
      <c r="G134" s="30"/>
      <c r="H134" s="30"/>
      <c r="I134" s="30"/>
      <c r="J134" s="30"/>
      <c r="K134" s="30"/>
      <c r="L134" s="47"/>
      <c r="M134" t="str">
        <f t="shared" si="2"/>
        <v/>
      </c>
      <c r="N134">
        <f t="shared" si="3"/>
        <v>0</v>
      </c>
    </row>
    <row r="135" spans="1:14" x14ac:dyDescent="0.25">
      <c r="A135" s="25" t="s">
        <v>151</v>
      </c>
      <c r="B135" s="27"/>
      <c r="C135" s="39"/>
      <c r="D135" s="40"/>
      <c r="F135" s="46"/>
      <c r="G135" s="30"/>
      <c r="H135" s="30"/>
      <c r="I135" s="30"/>
      <c r="J135" s="30"/>
      <c r="K135" s="30"/>
      <c r="L135" s="47"/>
      <c r="M135" t="str">
        <f t="shared" si="2"/>
        <v/>
      </c>
      <c r="N135">
        <f t="shared" si="3"/>
        <v>0</v>
      </c>
    </row>
    <row r="136" spans="1:14" x14ac:dyDescent="0.25">
      <c r="A136" s="25" t="s">
        <v>152</v>
      </c>
      <c r="B136" s="27"/>
      <c r="C136" s="39"/>
      <c r="D136" s="40"/>
      <c r="F136" s="46"/>
      <c r="G136" s="30"/>
      <c r="H136" s="30"/>
      <c r="I136" s="30"/>
      <c r="J136" s="30"/>
      <c r="K136" s="30"/>
      <c r="L136" s="47"/>
      <c r="M136" t="str">
        <f t="shared" si="2"/>
        <v/>
      </c>
      <c r="N136">
        <f t="shared" si="3"/>
        <v>0</v>
      </c>
    </row>
    <row r="137" spans="1:14" x14ac:dyDescent="0.25">
      <c r="A137" s="25" t="s">
        <v>153</v>
      </c>
      <c r="B137" s="27"/>
      <c r="C137" s="39"/>
      <c r="D137" s="40"/>
      <c r="F137" s="46"/>
      <c r="G137" s="30"/>
      <c r="H137" s="30"/>
      <c r="I137" s="30"/>
      <c r="J137" s="30"/>
      <c r="K137" s="30"/>
      <c r="L137" s="47"/>
      <c r="M137" t="str">
        <f t="shared" si="2"/>
        <v/>
      </c>
      <c r="N137">
        <f t="shared" si="3"/>
        <v>0</v>
      </c>
    </row>
    <row r="138" spans="1:14" x14ac:dyDescent="0.25">
      <c r="A138" s="25" t="s">
        <v>154</v>
      </c>
      <c r="B138" s="27"/>
      <c r="C138" s="39"/>
      <c r="D138" s="40"/>
      <c r="F138" s="46"/>
      <c r="G138" s="30"/>
      <c r="H138" s="30"/>
      <c r="I138" s="30"/>
      <c r="J138" s="30"/>
      <c r="K138" s="30"/>
      <c r="L138" s="47"/>
      <c r="M138" t="str">
        <f t="shared" ref="M138:M158" si="4">IF(OR(C138&lt;&gt;"",D138&lt;&gt;""),1,"")</f>
        <v/>
      </c>
      <c r="N138">
        <f t="shared" si="3"/>
        <v>0</v>
      </c>
    </row>
    <row r="139" spans="1:14" x14ac:dyDescent="0.25">
      <c r="A139" s="25" t="s">
        <v>155</v>
      </c>
      <c r="B139" s="27"/>
      <c r="C139" s="39"/>
      <c r="D139" s="40"/>
      <c r="F139" s="46"/>
      <c r="G139" s="30"/>
      <c r="H139" s="30"/>
      <c r="I139" s="30"/>
      <c r="J139" s="30"/>
      <c r="K139" s="30"/>
      <c r="L139" s="47"/>
      <c r="M139" t="str">
        <f t="shared" si="4"/>
        <v/>
      </c>
      <c r="N139">
        <f t="shared" si="3"/>
        <v>0</v>
      </c>
    </row>
    <row r="140" spans="1:14" x14ac:dyDescent="0.25">
      <c r="A140" s="25" t="s">
        <v>156</v>
      </c>
      <c r="B140" s="27"/>
      <c r="C140" s="39"/>
      <c r="D140" s="40"/>
      <c r="F140" s="46"/>
      <c r="G140" s="30"/>
      <c r="H140" s="30"/>
      <c r="I140" s="30"/>
      <c r="J140" s="30"/>
      <c r="K140" s="30"/>
      <c r="L140" s="47"/>
      <c r="M140" t="str">
        <f t="shared" si="4"/>
        <v/>
      </c>
      <c r="N140">
        <f t="shared" si="3"/>
        <v>0</v>
      </c>
    </row>
    <row r="141" spans="1:14" x14ac:dyDescent="0.25">
      <c r="A141" s="25" t="s">
        <v>157</v>
      </c>
      <c r="B141" s="27"/>
      <c r="C141" s="39"/>
      <c r="D141" s="40"/>
      <c r="F141" s="46"/>
      <c r="G141" s="30"/>
      <c r="H141" s="30"/>
      <c r="I141" s="30"/>
      <c r="J141" s="30"/>
      <c r="K141" s="30"/>
      <c r="L141" s="47"/>
      <c r="M141" t="str">
        <f t="shared" si="4"/>
        <v/>
      </c>
      <c r="N141">
        <f t="shared" si="3"/>
        <v>0</v>
      </c>
    </row>
    <row r="142" spans="1:14" x14ac:dyDescent="0.25">
      <c r="A142" s="25" t="s">
        <v>158</v>
      </c>
      <c r="B142" s="27"/>
      <c r="C142" s="39"/>
      <c r="D142" s="40"/>
      <c r="F142" s="46"/>
      <c r="G142" s="30"/>
      <c r="H142" s="30"/>
      <c r="I142" s="30"/>
      <c r="J142" s="30"/>
      <c r="K142" s="30"/>
      <c r="L142" s="47"/>
      <c r="M142" t="str">
        <f t="shared" si="4"/>
        <v/>
      </c>
      <c r="N142">
        <f t="shared" si="3"/>
        <v>0</v>
      </c>
    </row>
    <row r="143" spans="1:14" x14ac:dyDescent="0.25">
      <c r="A143" s="25" t="s">
        <v>159</v>
      </c>
      <c r="B143" s="27"/>
      <c r="C143" s="39"/>
      <c r="D143" s="40"/>
      <c r="F143" s="46"/>
      <c r="G143" s="30"/>
      <c r="H143" s="30"/>
      <c r="I143" s="30"/>
      <c r="J143" s="30"/>
      <c r="K143" s="30"/>
      <c r="L143" s="47"/>
      <c r="M143" t="str">
        <f t="shared" si="4"/>
        <v/>
      </c>
      <c r="N143">
        <f t="shared" si="3"/>
        <v>0</v>
      </c>
    </row>
    <row r="144" spans="1:14" x14ac:dyDescent="0.25">
      <c r="A144" s="25" t="s">
        <v>160</v>
      </c>
      <c r="B144" s="27"/>
      <c r="C144" s="39"/>
      <c r="D144" s="40"/>
      <c r="F144" s="46"/>
      <c r="G144" s="30"/>
      <c r="H144" s="30"/>
      <c r="I144" s="30"/>
      <c r="J144" s="30"/>
      <c r="K144" s="30"/>
      <c r="L144" s="47"/>
      <c r="M144" t="str">
        <f t="shared" si="4"/>
        <v/>
      </c>
      <c r="N144">
        <f t="shared" si="3"/>
        <v>0</v>
      </c>
    </row>
    <row r="145" spans="1:14" x14ac:dyDescent="0.25">
      <c r="A145" s="25" t="s">
        <v>161</v>
      </c>
      <c r="B145" s="27"/>
      <c r="C145" s="39"/>
      <c r="D145" s="40"/>
      <c r="F145" s="46"/>
      <c r="G145" s="30"/>
      <c r="H145" s="30"/>
      <c r="I145" s="30"/>
      <c r="J145" s="30"/>
      <c r="K145" s="30"/>
      <c r="L145" s="47"/>
      <c r="M145" t="str">
        <f t="shared" si="4"/>
        <v/>
      </c>
      <c r="N145">
        <f t="shared" si="3"/>
        <v>0</v>
      </c>
    </row>
    <row r="146" spans="1:14" x14ac:dyDescent="0.25">
      <c r="A146" s="25" t="s">
        <v>162</v>
      </c>
      <c r="B146" s="27"/>
      <c r="C146" s="39"/>
      <c r="D146" s="40"/>
      <c r="F146" s="46"/>
      <c r="G146" s="30"/>
      <c r="H146" s="30"/>
      <c r="I146" s="30"/>
      <c r="J146" s="30"/>
      <c r="K146" s="30"/>
      <c r="L146" s="47"/>
      <c r="M146" t="str">
        <f t="shared" si="4"/>
        <v/>
      </c>
      <c r="N146">
        <f t="shared" si="3"/>
        <v>0</v>
      </c>
    </row>
    <row r="147" spans="1:14" x14ac:dyDescent="0.25">
      <c r="A147" s="25" t="s">
        <v>163</v>
      </c>
      <c r="B147" s="27"/>
      <c r="C147" s="39"/>
      <c r="D147" s="40"/>
      <c r="F147" s="46"/>
      <c r="G147" s="30"/>
      <c r="H147" s="30"/>
      <c r="I147" s="30"/>
      <c r="J147" s="30"/>
      <c r="K147" s="30"/>
      <c r="L147" s="47"/>
      <c r="M147" t="str">
        <f t="shared" si="4"/>
        <v/>
      </c>
      <c r="N147">
        <f t="shared" si="3"/>
        <v>0</v>
      </c>
    </row>
    <row r="148" spans="1:14" x14ac:dyDescent="0.25">
      <c r="A148" s="25" t="s">
        <v>164</v>
      </c>
      <c r="B148" s="27"/>
      <c r="C148" s="39"/>
      <c r="D148" s="40"/>
      <c r="F148" s="46"/>
      <c r="G148" s="30"/>
      <c r="H148" s="30"/>
      <c r="I148" s="30"/>
      <c r="J148" s="30"/>
      <c r="K148" s="30"/>
      <c r="L148" s="47"/>
      <c r="M148" t="str">
        <f t="shared" si="4"/>
        <v/>
      </c>
      <c r="N148">
        <f t="shared" si="3"/>
        <v>0</v>
      </c>
    </row>
    <row r="149" spans="1:14" x14ac:dyDescent="0.25">
      <c r="A149" s="25" t="s">
        <v>165</v>
      </c>
      <c r="B149" s="27"/>
      <c r="C149" s="39"/>
      <c r="D149" s="40"/>
      <c r="F149" s="46"/>
      <c r="G149" s="30"/>
      <c r="H149" s="30"/>
      <c r="I149" s="30"/>
      <c r="J149" s="30"/>
      <c r="K149" s="30"/>
      <c r="L149" s="47"/>
      <c r="M149" t="str">
        <f t="shared" si="4"/>
        <v/>
      </c>
      <c r="N149">
        <f t="shared" si="3"/>
        <v>0</v>
      </c>
    </row>
    <row r="150" spans="1:14" x14ac:dyDescent="0.25">
      <c r="A150" s="25" t="s">
        <v>166</v>
      </c>
      <c r="B150" s="27"/>
      <c r="C150" s="39"/>
      <c r="D150" s="40"/>
      <c r="F150" s="46"/>
      <c r="G150" s="30"/>
      <c r="H150" s="30"/>
      <c r="I150" s="30"/>
      <c r="J150" s="30"/>
      <c r="K150" s="30"/>
      <c r="L150" s="47"/>
      <c r="M150" t="str">
        <f t="shared" si="4"/>
        <v/>
      </c>
      <c r="N150">
        <f t="shared" si="3"/>
        <v>0</v>
      </c>
    </row>
    <row r="151" spans="1:14" x14ac:dyDescent="0.25">
      <c r="A151" s="25" t="s">
        <v>167</v>
      </c>
      <c r="B151" s="27"/>
      <c r="C151" s="39"/>
      <c r="D151" s="40"/>
      <c r="F151" s="46"/>
      <c r="G151" s="30"/>
      <c r="H151" s="30"/>
      <c r="I151" s="30"/>
      <c r="J151" s="30"/>
      <c r="K151" s="30"/>
      <c r="L151" s="47"/>
      <c r="M151" t="str">
        <f t="shared" si="4"/>
        <v/>
      </c>
      <c r="N151">
        <f t="shared" si="3"/>
        <v>0</v>
      </c>
    </row>
    <row r="152" spans="1:14" x14ac:dyDescent="0.25">
      <c r="A152" s="25" t="s">
        <v>168</v>
      </c>
      <c r="B152" s="27"/>
      <c r="C152" s="39"/>
      <c r="D152" s="40"/>
      <c r="F152" s="46"/>
      <c r="G152" s="30"/>
      <c r="H152" s="30"/>
      <c r="I152" s="30"/>
      <c r="J152" s="30"/>
      <c r="K152" s="30"/>
      <c r="L152" s="47"/>
      <c r="M152" t="str">
        <f t="shared" si="4"/>
        <v/>
      </c>
      <c r="N152">
        <f t="shared" si="3"/>
        <v>0</v>
      </c>
    </row>
    <row r="153" spans="1:14" x14ac:dyDescent="0.25">
      <c r="A153" s="25" t="s">
        <v>169</v>
      </c>
      <c r="B153" s="27"/>
      <c r="C153" s="39"/>
      <c r="D153" s="40"/>
      <c r="F153" s="46"/>
      <c r="G153" s="30"/>
      <c r="H153" s="30"/>
      <c r="I153" s="30"/>
      <c r="J153" s="30"/>
      <c r="K153" s="30"/>
      <c r="L153" s="47"/>
      <c r="M153" t="str">
        <f t="shared" si="4"/>
        <v/>
      </c>
      <c r="N153">
        <f t="shared" si="3"/>
        <v>0</v>
      </c>
    </row>
    <row r="154" spans="1:14" x14ac:dyDescent="0.25">
      <c r="A154" s="25" t="s">
        <v>170</v>
      </c>
      <c r="B154" s="27"/>
      <c r="C154" s="39"/>
      <c r="D154" s="40"/>
      <c r="F154" s="46"/>
      <c r="G154" s="30"/>
      <c r="H154" s="30"/>
      <c r="I154" s="30"/>
      <c r="J154" s="30"/>
      <c r="K154" s="30"/>
      <c r="L154" s="47"/>
      <c r="M154" t="str">
        <f t="shared" si="4"/>
        <v/>
      </c>
      <c r="N154">
        <f t="shared" si="3"/>
        <v>0</v>
      </c>
    </row>
    <row r="155" spans="1:14" x14ac:dyDescent="0.25">
      <c r="A155" s="25" t="s">
        <v>171</v>
      </c>
      <c r="B155" s="27"/>
      <c r="C155" s="39"/>
      <c r="D155" s="40"/>
      <c r="F155" s="46"/>
      <c r="G155" s="30"/>
      <c r="H155" s="30"/>
      <c r="I155" s="30"/>
      <c r="J155" s="30"/>
      <c r="K155" s="30"/>
      <c r="L155" s="47"/>
      <c r="M155" t="str">
        <f t="shared" si="4"/>
        <v/>
      </c>
      <c r="N155">
        <f t="shared" si="3"/>
        <v>0</v>
      </c>
    </row>
    <row r="156" spans="1:14" x14ac:dyDescent="0.25">
      <c r="A156" s="25" t="s">
        <v>172</v>
      </c>
      <c r="B156" s="27"/>
      <c r="C156" s="39"/>
      <c r="D156" s="40"/>
      <c r="F156" s="46"/>
      <c r="G156" s="30"/>
      <c r="H156" s="30"/>
      <c r="I156" s="30"/>
      <c r="J156" s="30"/>
      <c r="K156" s="30"/>
      <c r="L156" s="47"/>
      <c r="M156" t="str">
        <f t="shared" si="4"/>
        <v/>
      </c>
      <c r="N156">
        <f t="shared" si="3"/>
        <v>0</v>
      </c>
    </row>
    <row r="157" spans="1:14" x14ac:dyDescent="0.25">
      <c r="A157" s="25" t="s">
        <v>173</v>
      </c>
      <c r="B157" s="27"/>
      <c r="C157" s="39"/>
      <c r="D157" s="40"/>
      <c r="F157" s="46"/>
      <c r="G157" s="30"/>
      <c r="H157" s="30"/>
      <c r="I157" s="30"/>
      <c r="J157" s="30"/>
      <c r="K157" s="30"/>
      <c r="L157" s="47"/>
      <c r="M157" t="str">
        <f t="shared" si="4"/>
        <v/>
      </c>
      <c r="N157">
        <f t="shared" si="3"/>
        <v>0</v>
      </c>
    </row>
    <row r="158" spans="1:14" ht="15.75" thickBot="1" x14ac:dyDescent="0.3">
      <c r="A158" s="28" t="s">
        <v>174</v>
      </c>
      <c r="B158" s="29"/>
      <c r="C158" s="41"/>
      <c r="D158" s="42"/>
      <c r="F158" s="48"/>
      <c r="G158" s="49"/>
      <c r="H158" s="49"/>
      <c r="I158" s="49"/>
      <c r="J158" s="49"/>
      <c r="K158" s="49"/>
      <c r="L158" s="50"/>
      <c r="M158" t="str">
        <f t="shared" si="4"/>
        <v/>
      </c>
      <c r="N158">
        <f t="shared" si="3"/>
        <v>0</v>
      </c>
    </row>
    <row r="159" spans="1:14" ht="15" customHeight="1" thickBot="1" x14ac:dyDescent="0.3">
      <c r="A159" s="5"/>
      <c r="B159" s="5"/>
      <c r="C159" s="18"/>
      <c r="D159" s="18"/>
      <c r="F159" s="22">
        <f>IF(OR(ISBLANK(F5),F5=0),0,F160)</f>
        <v>0</v>
      </c>
      <c r="G159" s="24">
        <f>IF(OR(ISBLANK(F5),F5=0),0,G160)</f>
        <v>0</v>
      </c>
      <c r="H159" s="22">
        <f>IF(OR(ISBLANK(F5),F5=0),0,H160)</f>
        <v>0</v>
      </c>
      <c r="I159" s="23">
        <f>IF(OR(ISBLANK(F5),F5=0),0,I160)</f>
        <v>0</v>
      </c>
      <c r="J159" s="23">
        <f>IF(OR(ISBLANK(F5),F5=0),0,J160)</f>
        <v>0</v>
      </c>
      <c r="K159" s="24">
        <f>IF(OR(ISBLANK(F5),F5=0),0,K160)</f>
        <v>0</v>
      </c>
      <c r="L159" s="24">
        <f>IF(OR(ISBLANK(F5),F5=0),0,L160)</f>
        <v>0</v>
      </c>
    </row>
    <row r="160" spans="1:14" ht="13.5" hidden="1" customHeight="1" x14ac:dyDescent="0.25">
      <c r="F160" s="9" t="e">
        <f>SUM(F9:F158)/F5</f>
        <v>#DIV/0!</v>
      </c>
      <c r="G160" t="e">
        <f>SUM(G9:G158)/F5</f>
        <v>#DIV/0!</v>
      </c>
      <c r="H160" t="e">
        <f>SUM(H9:H158)/F5</f>
        <v>#DIV/0!</v>
      </c>
      <c r="I160" s="9" t="e">
        <f>SUM(I9:I158)/F5</f>
        <v>#DIV/0!</v>
      </c>
      <c r="J160" s="9" t="e">
        <f>SUM(J9:J158)/F5</f>
        <v>#DIV/0!</v>
      </c>
      <c r="K160" s="9" t="e">
        <f>SUM(K9:K158)/F5</f>
        <v>#DIV/0!</v>
      </c>
      <c r="L160" s="9" t="e">
        <f>SUM(L9:L158)/F5</f>
        <v>#DIV/0!</v>
      </c>
    </row>
  </sheetData>
  <sheetProtection algorithmName="SHA-512" hashValue="1zAXDi7GH5qcQwhfNQde9lFAXyt+0gm51rgvAoKd7Ei/VRIXbCkzL8OrQpXvxQZn6cYJyBqTmkNf9lEXoXvGqQ==" saltValue="s8Lg0z5l/b190R1ubwtMzg==" spinCount="100000" sheet="1" selectLockedCells="1"/>
  <mergeCells count="20">
    <mergeCell ref="H5:H6"/>
    <mergeCell ref="I5:I6"/>
    <mergeCell ref="J5:J6"/>
    <mergeCell ref="K5:K6"/>
    <mergeCell ref="L5:L6"/>
    <mergeCell ref="T3:W31"/>
    <mergeCell ref="G5:G6"/>
    <mergeCell ref="A1:D2"/>
    <mergeCell ref="F1:L2"/>
    <mergeCell ref="A3:D3"/>
    <mergeCell ref="F5:F6"/>
    <mergeCell ref="C4:D4"/>
    <mergeCell ref="K3:L3"/>
    <mergeCell ref="K4:L4"/>
    <mergeCell ref="C5:C6"/>
    <mergeCell ref="D5:D6"/>
    <mergeCell ref="H3:J3"/>
    <mergeCell ref="A5:A8"/>
    <mergeCell ref="B5:B8"/>
    <mergeCell ref="H4:J4"/>
  </mergeCells>
  <conditionalFormatting sqref="C9:C10 C158">
    <cfRule type="expression" dxfId="305" priority="1">
      <formula>OR($D$9:$D106)&lt;&gt;0</formula>
    </cfRule>
  </conditionalFormatting>
  <conditionalFormatting sqref="C11:C108">
    <cfRule type="expression" dxfId="304" priority="178">
      <formula>OR($D$9:$D158)&lt;&gt;0</formula>
    </cfRule>
  </conditionalFormatting>
  <conditionalFormatting sqref="C109">
    <cfRule type="expression" dxfId="303" priority="173">
      <formula>OR($D$9:$D255)&lt;&gt;0</formula>
    </cfRule>
  </conditionalFormatting>
  <conditionalFormatting sqref="C110">
    <cfRule type="expression" dxfId="302" priority="170">
      <formula>OR($D$9:$D255)&lt;&gt;0</formula>
    </cfRule>
  </conditionalFormatting>
  <conditionalFormatting sqref="C111">
    <cfRule type="expression" dxfId="301" priority="167">
      <formula>OR($D$9:$D255)&lt;&gt;0</formula>
    </cfRule>
  </conditionalFormatting>
  <conditionalFormatting sqref="C112">
    <cfRule type="expression" dxfId="300" priority="164">
      <formula>OR($D$9:$D255)&lt;&gt;0</formula>
    </cfRule>
  </conditionalFormatting>
  <conditionalFormatting sqref="C113">
    <cfRule type="expression" dxfId="299" priority="161">
      <formula>OR($D$9:$D255)&lt;&gt;0</formula>
    </cfRule>
  </conditionalFormatting>
  <conditionalFormatting sqref="C114">
    <cfRule type="expression" dxfId="298" priority="158">
      <formula>OR($D$9:$D255)&lt;&gt;0</formula>
    </cfRule>
  </conditionalFormatting>
  <conditionalFormatting sqref="C115">
    <cfRule type="expression" dxfId="297" priority="155">
      <formula>OR($D$9:$D255)&lt;&gt;0</formula>
    </cfRule>
  </conditionalFormatting>
  <conditionalFormatting sqref="C116">
    <cfRule type="expression" dxfId="296" priority="152">
      <formula>OR($D$9:$D255)&lt;&gt;0</formula>
    </cfRule>
  </conditionalFormatting>
  <conditionalFormatting sqref="C117">
    <cfRule type="expression" dxfId="295" priority="149">
      <formula>OR($D$9:$D255)&lt;&gt;0</formula>
    </cfRule>
  </conditionalFormatting>
  <conditionalFormatting sqref="C118">
    <cfRule type="expression" dxfId="294" priority="146">
      <formula>OR($D$9:$D255)&lt;&gt;0</formula>
    </cfRule>
  </conditionalFormatting>
  <conditionalFormatting sqref="C119">
    <cfRule type="expression" dxfId="293" priority="143">
      <formula>OR($D$9:$D255)&lt;&gt;0</formula>
    </cfRule>
  </conditionalFormatting>
  <conditionalFormatting sqref="C120">
    <cfRule type="expression" dxfId="292" priority="140">
      <formula>OR($D$9:$D255)&lt;&gt;0</formula>
    </cfRule>
  </conditionalFormatting>
  <conditionalFormatting sqref="C121">
    <cfRule type="expression" dxfId="291" priority="137">
      <formula>OR($D$9:$D255)&lt;&gt;0</formula>
    </cfRule>
  </conditionalFormatting>
  <conditionalFormatting sqref="C122">
    <cfRule type="expression" dxfId="290" priority="134">
      <formula>OR($D$9:$D255)&lt;&gt;0</formula>
    </cfRule>
  </conditionalFormatting>
  <conditionalFormatting sqref="C123">
    <cfRule type="expression" dxfId="289" priority="131">
      <formula>OR($D$9:$D255)&lt;&gt;0</formula>
    </cfRule>
  </conditionalFormatting>
  <conditionalFormatting sqref="C124">
    <cfRule type="expression" dxfId="288" priority="128">
      <formula>OR($D$9:$D255)&lt;&gt;0</formula>
    </cfRule>
  </conditionalFormatting>
  <conditionalFormatting sqref="C125">
    <cfRule type="expression" dxfId="287" priority="125">
      <formula>OR($D$9:$D255)&lt;&gt;0</formula>
    </cfRule>
  </conditionalFormatting>
  <conditionalFormatting sqref="C126">
    <cfRule type="expression" dxfId="286" priority="122">
      <formula>OR($D$9:$D255)&lt;&gt;0</formula>
    </cfRule>
  </conditionalFormatting>
  <conditionalFormatting sqref="C127">
    <cfRule type="expression" dxfId="285" priority="119">
      <formula>OR($D$9:$D255)&lt;&gt;0</formula>
    </cfRule>
  </conditionalFormatting>
  <conditionalFormatting sqref="C128">
    <cfRule type="expression" dxfId="284" priority="116">
      <formula>OR($D$9:$D255)&lt;&gt;0</formula>
    </cfRule>
  </conditionalFormatting>
  <conditionalFormatting sqref="C129">
    <cfRule type="expression" dxfId="283" priority="113">
      <formula>OR($D$9:$D255)&lt;&gt;0</formula>
    </cfRule>
  </conditionalFormatting>
  <conditionalFormatting sqref="C130">
    <cfRule type="expression" dxfId="282" priority="110">
      <formula>OR($D$9:$D255)&lt;&gt;0</formula>
    </cfRule>
  </conditionalFormatting>
  <conditionalFormatting sqref="C131">
    <cfRule type="expression" dxfId="281" priority="107">
      <formula>OR($D$9:$D255)&lt;&gt;0</formula>
    </cfRule>
  </conditionalFormatting>
  <conditionalFormatting sqref="C132">
    <cfRule type="expression" dxfId="280" priority="104">
      <formula>OR($D$9:$D255)&lt;&gt;0</formula>
    </cfRule>
  </conditionalFormatting>
  <conditionalFormatting sqref="C133">
    <cfRule type="expression" dxfId="279" priority="101">
      <formula>OR($D$9:$D255)&lt;&gt;0</formula>
    </cfRule>
  </conditionalFormatting>
  <conditionalFormatting sqref="C134">
    <cfRule type="expression" dxfId="278" priority="98">
      <formula>OR($D$9:$D255)&lt;&gt;0</formula>
    </cfRule>
  </conditionalFormatting>
  <conditionalFormatting sqref="C135">
    <cfRule type="expression" dxfId="277" priority="95">
      <formula>OR($D$9:$D255)&lt;&gt;0</formula>
    </cfRule>
  </conditionalFormatting>
  <conditionalFormatting sqref="C136">
    <cfRule type="expression" dxfId="276" priority="92">
      <formula>OR($D$9:$D255)&lt;&gt;0</formula>
    </cfRule>
  </conditionalFormatting>
  <conditionalFormatting sqref="C137">
    <cfRule type="expression" dxfId="275" priority="89">
      <formula>OR($D$9:$D255)&lt;&gt;0</formula>
    </cfRule>
  </conditionalFormatting>
  <conditionalFormatting sqref="C138">
    <cfRule type="expression" dxfId="274" priority="86">
      <formula>OR($D$9:$D255)&lt;&gt;0</formula>
    </cfRule>
  </conditionalFormatting>
  <conditionalFormatting sqref="C139">
    <cfRule type="expression" dxfId="273" priority="83">
      <formula>OR($D$9:$D255)&lt;&gt;0</formula>
    </cfRule>
  </conditionalFormatting>
  <conditionalFormatting sqref="C140">
    <cfRule type="expression" dxfId="272" priority="80">
      <formula>OR($D$9:$D255)&lt;&gt;0</formula>
    </cfRule>
  </conditionalFormatting>
  <conditionalFormatting sqref="C141">
    <cfRule type="expression" dxfId="271" priority="77">
      <formula>OR($D$9:$D255)&lt;&gt;0</formula>
    </cfRule>
  </conditionalFormatting>
  <conditionalFormatting sqref="C142">
    <cfRule type="expression" dxfId="270" priority="74">
      <formula>OR($D$9:$D255)&lt;&gt;0</formula>
    </cfRule>
  </conditionalFormatting>
  <conditionalFormatting sqref="C143">
    <cfRule type="expression" dxfId="269" priority="71">
      <formula>OR($D$9:$D255)&lt;&gt;0</formula>
    </cfRule>
  </conditionalFormatting>
  <conditionalFormatting sqref="C144">
    <cfRule type="expression" dxfId="268" priority="68">
      <formula>OR($D$9:$D255)&lt;&gt;0</formula>
    </cfRule>
  </conditionalFormatting>
  <conditionalFormatting sqref="C145">
    <cfRule type="expression" dxfId="267" priority="65">
      <formula>OR($D$9:$D255)&lt;&gt;0</formula>
    </cfRule>
  </conditionalFormatting>
  <conditionalFormatting sqref="C146">
    <cfRule type="expression" dxfId="266" priority="62">
      <formula>OR($D$9:$D255)&lt;&gt;0</formula>
    </cfRule>
  </conditionalFormatting>
  <conditionalFormatting sqref="C147">
    <cfRule type="expression" dxfId="265" priority="59">
      <formula>OR($D$9:$D255)&lt;&gt;0</formula>
    </cfRule>
  </conditionalFormatting>
  <conditionalFormatting sqref="C148">
    <cfRule type="expression" dxfId="264" priority="56">
      <formula>OR($D$9:$D255)&lt;&gt;0</formula>
    </cfRule>
  </conditionalFormatting>
  <conditionalFormatting sqref="C149">
    <cfRule type="expression" dxfId="263" priority="53">
      <formula>OR($D$9:$D255)&lt;&gt;0</formula>
    </cfRule>
  </conditionalFormatting>
  <conditionalFormatting sqref="C150">
    <cfRule type="expression" dxfId="262" priority="50">
      <formula>OR($D$9:$D255)&lt;&gt;0</formula>
    </cfRule>
  </conditionalFormatting>
  <conditionalFormatting sqref="C151">
    <cfRule type="expression" dxfId="261" priority="47">
      <formula>OR($D$9:$D255)&lt;&gt;0</formula>
    </cfRule>
  </conditionalFormatting>
  <conditionalFormatting sqref="C152">
    <cfRule type="expression" dxfId="260" priority="44">
      <formula>OR($D$9:$D255)&lt;&gt;0</formula>
    </cfRule>
  </conditionalFormatting>
  <conditionalFormatting sqref="C153">
    <cfRule type="expression" dxfId="259" priority="41">
      <formula>OR($D$9:$D255)&lt;&gt;0</formula>
    </cfRule>
  </conditionalFormatting>
  <conditionalFormatting sqref="C154">
    <cfRule type="expression" dxfId="258" priority="38">
      <formula>OR($D$9:$D255)&lt;&gt;0</formula>
    </cfRule>
  </conditionalFormatting>
  <conditionalFormatting sqref="C155">
    <cfRule type="expression" dxfId="257" priority="35">
      <formula>OR($D$9:$D255)&lt;&gt;0</formula>
    </cfRule>
  </conditionalFormatting>
  <conditionalFormatting sqref="C156">
    <cfRule type="expression" dxfId="256" priority="32">
      <formula>OR($D$9:$D255)&lt;&gt;0</formula>
    </cfRule>
  </conditionalFormatting>
  <conditionalFormatting sqref="C157">
    <cfRule type="expression" dxfId="255" priority="29">
      <formula>OR($D$9:$D255)&lt;&gt;0</formula>
    </cfRule>
  </conditionalFormatting>
  <conditionalFormatting sqref="D9:D58 D158">
    <cfRule type="expression" dxfId="254" priority="2">
      <formula>OR($C$9:$C58)&lt;&gt;0</formula>
    </cfRule>
  </conditionalFormatting>
  <conditionalFormatting sqref="D59:D108">
    <cfRule type="expression" dxfId="253" priority="177">
      <formula>OR($C$9:$C158)&lt;&gt;0</formula>
    </cfRule>
  </conditionalFormatting>
  <conditionalFormatting sqref="D109">
    <cfRule type="expression" dxfId="252" priority="171">
      <formula>OR($C$9:$C207)&lt;&gt;0</formula>
    </cfRule>
  </conditionalFormatting>
  <conditionalFormatting sqref="D110">
    <cfRule type="expression" dxfId="251" priority="168">
      <formula>OR($C$9:$C207)&lt;&gt;0</formula>
    </cfRule>
  </conditionalFormatting>
  <conditionalFormatting sqref="D111">
    <cfRule type="expression" dxfId="250" priority="165">
      <formula>OR($C$9:$C207)&lt;&gt;0</formula>
    </cfRule>
  </conditionalFormatting>
  <conditionalFormatting sqref="D112">
    <cfRule type="expression" dxfId="249" priority="162">
      <formula>OR($C$9:$C207)&lt;&gt;0</formula>
    </cfRule>
  </conditionalFormatting>
  <conditionalFormatting sqref="D113">
    <cfRule type="expression" dxfId="248" priority="159">
      <formula>OR($C$9:$C207)&lt;&gt;0</formula>
    </cfRule>
  </conditionalFormatting>
  <conditionalFormatting sqref="D114">
    <cfRule type="expression" dxfId="247" priority="156">
      <formula>OR($C$9:$C207)&lt;&gt;0</formula>
    </cfRule>
  </conditionalFormatting>
  <conditionalFormatting sqref="D115">
    <cfRule type="expression" dxfId="246" priority="153">
      <formula>OR($C$9:$C207)&lt;&gt;0</formula>
    </cfRule>
  </conditionalFormatting>
  <conditionalFormatting sqref="D116">
    <cfRule type="expression" dxfId="245" priority="150">
      <formula>OR($C$9:$C207)&lt;&gt;0</formula>
    </cfRule>
  </conditionalFormatting>
  <conditionalFormatting sqref="D117">
    <cfRule type="expression" dxfId="244" priority="147">
      <formula>OR($C$9:$C207)&lt;&gt;0</formula>
    </cfRule>
  </conditionalFormatting>
  <conditionalFormatting sqref="D118">
    <cfRule type="expression" dxfId="243" priority="144">
      <formula>OR($C$9:$C207)&lt;&gt;0</formula>
    </cfRule>
  </conditionalFormatting>
  <conditionalFormatting sqref="D119">
    <cfRule type="expression" dxfId="242" priority="141">
      <formula>OR($C$9:$C207)&lt;&gt;0</formula>
    </cfRule>
  </conditionalFormatting>
  <conditionalFormatting sqref="D120">
    <cfRule type="expression" dxfId="241" priority="138">
      <formula>OR($C$9:$C207)&lt;&gt;0</formula>
    </cfRule>
  </conditionalFormatting>
  <conditionalFormatting sqref="D121">
    <cfRule type="expression" dxfId="240" priority="135">
      <formula>OR($C$9:$C207)&lt;&gt;0</formula>
    </cfRule>
  </conditionalFormatting>
  <conditionalFormatting sqref="D122">
    <cfRule type="expression" dxfId="239" priority="132">
      <formula>OR($C$9:$C207)&lt;&gt;0</formula>
    </cfRule>
  </conditionalFormatting>
  <conditionalFormatting sqref="D123">
    <cfRule type="expression" dxfId="238" priority="129">
      <formula>OR($C$9:$C207)&lt;&gt;0</formula>
    </cfRule>
  </conditionalFormatting>
  <conditionalFormatting sqref="D124">
    <cfRule type="expression" dxfId="237" priority="126">
      <formula>OR($C$9:$C207)&lt;&gt;0</formula>
    </cfRule>
  </conditionalFormatting>
  <conditionalFormatting sqref="D125">
    <cfRule type="expression" dxfId="236" priority="123">
      <formula>OR($C$9:$C207)&lt;&gt;0</formula>
    </cfRule>
  </conditionalFormatting>
  <conditionalFormatting sqref="D126">
    <cfRule type="expression" dxfId="235" priority="120">
      <formula>OR($C$9:$C207)&lt;&gt;0</formula>
    </cfRule>
  </conditionalFormatting>
  <conditionalFormatting sqref="D127">
    <cfRule type="expression" dxfId="234" priority="117">
      <formula>OR($C$9:$C207)&lt;&gt;0</formula>
    </cfRule>
  </conditionalFormatting>
  <conditionalFormatting sqref="D128">
    <cfRule type="expression" dxfId="233" priority="114">
      <formula>OR($C$9:$C207)&lt;&gt;0</formula>
    </cfRule>
  </conditionalFormatting>
  <conditionalFormatting sqref="D129">
    <cfRule type="expression" dxfId="232" priority="111">
      <formula>OR($C$9:$C207)&lt;&gt;0</formula>
    </cfRule>
  </conditionalFormatting>
  <conditionalFormatting sqref="D130">
    <cfRule type="expression" dxfId="231" priority="108">
      <formula>OR($C$9:$C207)&lt;&gt;0</formula>
    </cfRule>
  </conditionalFormatting>
  <conditionalFormatting sqref="D131">
    <cfRule type="expression" dxfId="230" priority="105">
      <formula>OR($C$9:$C207)&lt;&gt;0</formula>
    </cfRule>
  </conditionalFormatting>
  <conditionalFormatting sqref="D132">
    <cfRule type="expression" dxfId="229" priority="102">
      <formula>OR($C$9:$C207)&lt;&gt;0</formula>
    </cfRule>
  </conditionalFormatting>
  <conditionalFormatting sqref="D133">
    <cfRule type="expression" dxfId="228" priority="99">
      <formula>OR($C$9:$C207)&lt;&gt;0</formula>
    </cfRule>
  </conditionalFormatting>
  <conditionalFormatting sqref="D134">
    <cfRule type="expression" dxfId="227" priority="96">
      <formula>OR($C$9:$C207)&lt;&gt;0</formula>
    </cfRule>
  </conditionalFormatting>
  <conditionalFormatting sqref="D135">
    <cfRule type="expression" dxfId="226" priority="93">
      <formula>OR($C$9:$C207)&lt;&gt;0</formula>
    </cfRule>
  </conditionalFormatting>
  <conditionalFormatting sqref="D136">
    <cfRule type="expression" dxfId="225" priority="90">
      <formula>OR($C$9:$C207)&lt;&gt;0</formula>
    </cfRule>
  </conditionalFormatting>
  <conditionalFormatting sqref="D137">
    <cfRule type="expression" dxfId="224" priority="87">
      <formula>OR($C$9:$C207)&lt;&gt;0</formula>
    </cfRule>
  </conditionalFormatting>
  <conditionalFormatting sqref="D138">
    <cfRule type="expression" dxfId="223" priority="84">
      <formula>OR($C$9:$C207)&lt;&gt;0</formula>
    </cfRule>
  </conditionalFormatting>
  <conditionalFormatting sqref="D139">
    <cfRule type="expression" dxfId="222" priority="81">
      <formula>OR($C$9:$C207)&lt;&gt;0</formula>
    </cfRule>
  </conditionalFormatting>
  <conditionalFormatting sqref="D140">
    <cfRule type="expression" dxfId="221" priority="78">
      <formula>OR($C$9:$C207)&lt;&gt;0</formula>
    </cfRule>
  </conditionalFormatting>
  <conditionalFormatting sqref="D141">
    <cfRule type="expression" dxfId="220" priority="75">
      <formula>OR($C$9:$C207)&lt;&gt;0</formula>
    </cfRule>
  </conditionalFormatting>
  <conditionalFormatting sqref="D142">
    <cfRule type="expression" dxfId="219" priority="72">
      <formula>OR($C$9:$C207)&lt;&gt;0</formula>
    </cfRule>
  </conditionalFormatting>
  <conditionalFormatting sqref="D143">
    <cfRule type="expression" dxfId="218" priority="69">
      <formula>OR($C$9:$C207)&lt;&gt;0</formula>
    </cfRule>
  </conditionalFormatting>
  <conditionalFormatting sqref="D144">
    <cfRule type="expression" dxfId="217" priority="66">
      <formula>OR($C$9:$C207)&lt;&gt;0</formula>
    </cfRule>
  </conditionalFormatting>
  <conditionalFormatting sqref="D145">
    <cfRule type="expression" dxfId="216" priority="63">
      <formula>OR($C$9:$C207)&lt;&gt;0</formula>
    </cfRule>
  </conditionalFormatting>
  <conditionalFormatting sqref="D146">
    <cfRule type="expression" dxfId="215" priority="60">
      <formula>OR($C$9:$C207)&lt;&gt;0</formula>
    </cfRule>
  </conditionalFormatting>
  <conditionalFormatting sqref="D147">
    <cfRule type="expression" dxfId="214" priority="57">
      <formula>OR($C$9:$C207)&lt;&gt;0</formula>
    </cfRule>
  </conditionalFormatting>
  <conditionalFormatting sqref="D148">
    <cfRule type="expression" dxfId="213" priority="54">
      <formula>OR($C$9:$C207)&lt;&gt;0</formula>
    </cfRule>
  </conditionalFormatting>
  <conditionalFormatting sqref="D149">
    <cfRule type="expression" dxfId="212" priority="51">
      <formula>OR($C$9:$C207)&lt;&gt;0</formula>
    </cfRule>
  </conditionalFormatting>
  <conditionalFormatting sqref="D150">
    <cfRule type="expression" dxfId="211" priority="48">
      <formula>OR($C$9:$C207)&lt;&gt;0</formula>
    </cfRule>
  </conditionalFormatting>
  <conditionalFormatting sqref="D151">
    <cfRule type="expression" dxfId="210" priority="45">
      <formula>OR($C$9:$C207)&lt;&gt;0</formula>
    </cfRule>
  </conditionalFormatting>
  <conditionalFormatting sqref="D152">
    <cfRule type="expression" dxfId="209" priority="42">
      <formula>OR($C$9:$C207)&lt;&gt;0</formula>
    </cfRule>
  </conditionalFormatting>
  <conditionalFormatting sqref="D153">
    <cfRule type="expression" dxfId="208" priority="39">
      <formula>OR($C$9:$C207)&lt;&gt;0</formula>
    </cfRule>
  </conditionalFormatting>
  <conditionalFormatting sqref="D154">
    <cfRule type="expression" dxfId="207" priority="36">
      <formula>OR($C$9:$C207)&lt;&gt;0</formula>
    </cfRule>
  </conditionalFormatting>
  <conditionalFormatting sqref="D155">
    <cfRule type="expression" dxfId="206" priority="33">
      <formula>OR($C$9:$C207)&lt;&gt;0</formula>
    </cfRule>
  </conditionalFormatting>
  <conditionalFormatting sqref="D156">
    <cfRule type="expression" dxfId="205" priority="30">
      <formula>OR($C$9:$C207)&lt;&gt;0</formula>
    </cfRule>
  </conditionalFormatting>
  <conditionalFormatting sqref="D157">
    <cfRule type="expression" dxfId="204" priority="27">
      <formula>OR($C$9:$C207)&lt;&gt;0</formula>
    </cfRule>
  </conditionalFormatting>
  <dataValidations count="2">
    <dataValidation type="custom" showErrorMessage="1" error="Bitte tragen Sie zuerst einen Wert in Spalte C oder D ein." prompt="Bitte tragen Sie zuerst einen WErt in Spalte C oder D ein." sqref="F10:F158" xr:uid="{B6D016A0-2581-4E48-83D9-A2F35D4F3647}">
      <formula1>M10&lt;&gt;""</formula1>
    </dataValidation>
    <dataValidation type="custom" showErrorMessage="1" error="Bitte tragen Sie zuerst einen Wert in Spalte C oder D ein." prompt="Bitte tragen Sie zuerst einen WErt in Spalte C oder D ein." sqref="F9 G9:L158" xr:uid="{FE4C1BFF-B80F-43C2-A448-7C62CEEFC956}">
      <formula1>$M9&lt;&gt;""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B18D1-4189-4037-B0DA-F16797DC0828}">
  <dimension ref="A1:W160"/>
  <sheetViews>
    <sheetView zoomScaleNormal="100" workbookViewId="0">
      <selection activeCell="F12" sqref="F12"/>
    </sheetView>
  </sheetViews>
  <sheetFormatPr baseColWidth="10" defaultColWidth="11.42578125" defaultRowHeight="15" x14ac:dyDescent="0.25"/>
  <cols>
    <col min="1" max="1" width="25" customWidth="1"/>
    <col min="2" max="2" width="10.85546875" customWidth="1"/>
    <col min="3" max="3" width="22.5703125" customWidth="1"/>
    <col min="4" max="4" width="22.7109375" customWidth="1"/>
    <col min="5" max="5" width="2.7109375" customWidth="1"/>
    <col min="6" max="6" width="21.85546875" customWidth="1"/>
    <col min="7" max="7" width="37.7109375" customWidth="1"/>
    <col min="8" max="10" width="15.7109375" customWidth="1"/>
    <col min="11" max="11" width="18.28515625" customWidth="1"/>
    <col min="12" max="12" width="18.140625" customWidth="1"/>
    <col min="13" max="13" width="0.140625" customWidth="1"/>
    <col min="14" max="14" width="7.28515625" hidden="1" customWidth="1"/>
    <col min="15" max="15" width="4" hidden="1" customWidth="1"/>
    <col min="16" max="16" width="6.5703125" hidden="1" customWidth="1"/>
    <col min="17" max="17" width="7" hidden="1" customWidth="1"/>
    <col min="18" max="18" width="0.140625" customWidth="1"/>
  </cols>
  <sheetData>
    <row r="1" spans="1:23" ht="23.25" customHeight="1" x14ac:dyDescent="0.25">
      <c r="A1" s="92" t="s">
        <v>182</v>
      </c>
      <c r="B1" s="92"/>
      <c r="C1" s="92"/>
      <c r="D1" s="92"/>
      <c r="F1" s="92" t="s">
        <v>183</v>
      </c>
      <c r="G1" s="92"/>
      <c r="H1" s="92"/>
      <c r="I1" s="92"/>
      <c r="J1" s="92"/>
      <c r="K1" s="92"/>
      <c r="L1" s="92"/>
    </row>
    <row r="2" spans="1:23" ht="26.25" customHeight="1" thickBot="1" x14ac:dyDescent="0.3">
      <c r="A2" s="137"/>
      <c r="B2" s="137"/>
      <c r="C2" s="137"/>
      <c r="D2" s="137"/>
      <c r="F2" s="137"/>
      <c r="G2" s="137"/>
      <c r="H2" s="137"/>
      <c r="I2" s="137"/>
      <c r="J2" s="137"/>
      <c r="K2" s="137"/>
      <c r="L2" s="137"/>
    </row>
    <row r="3" spans="1:23" ht="108.75" customHeight="1" thickBot="1" x14ac:dyDescent="0.3">
      <c r="A3" s="93" t="s">
        <v>117</v>
      </c>
      <c r="B3" s="94"/>
      <c r="C3" s="94"/>
      <c r="D3" s="95"/>
      <c r="F3" s="12" t="s">
        <v>56</v>
      </c>
      <c r="G3" s="13" t="s">
        <v>176</v>
      </c>
      <c r="H3" s="108" t="s">
        <v>28</v>
      </c>
      <c r="I3" s="109"/>
      <c r="J3" s="138"/>
      <c r="K3" s="108" t="s">
        <v>26</v>
      </c>
      <c r="L3" s="109"/>
      <c r="M3" s="3"/>
      <c r="R3" s="4"/>
      <c r="T3" s="81" t="s">
        <v>178</v>
      </c>
      <c r="U3" s="82"/>
      <c r="V3" s="82"/>
      <c r="W3" s="83"/>
    </row>
    <row r="4" spans="1:23" ht="122.25" customHeight="1" thickTop="1" thickBot="1" x14ac:dyDescent="0.3">
      <c r="A4" s="62" t="s">
        <v>124</v>
      </c>
      <c r="B4" s="63"/>
      <c r="C4" s="98" t="s">
        <v>121</v>
      </c>
      <c r="D4" s="99"/>
      <c r="F4" s="10" t="s">
        <v>122</v>
      </c>
      <c r="G4" s="14" t="s">
        <v>175</v>
      </c>
      <c r="H4" s="122" t="s">
        <v>181</v>
      </c>
      <c r="I4" s="123"/>
      <c r="J4" s="124"/>
      <c r="K4" s="102" t="s">
        <v>29</v>
      </c>
      <c r="L4" s="103"/>
      <c r="M4" s="4"/>
      <c r="R4" s="4"/>
      <c r="T4" s="84"/>
      <c r="U4" s="85"/>
      <c r="V4" s="85"/>
      <c r="W4" s="86"/>
    </row>
    <row r="5" spans="1:23" ht="46.5" customHeight="1" thickTop="1" x14ac:dyDescent="0.25">
      <c r="A5" s="125" t="s">
        <v>123</v>
      </c>
      <c r="B5" s="131">
        <f>IF(OR(ISBLANK(B4),B4=0),0,P9)</f>
        <v>0</v>
      </c>
      <c r="C5" s="104" t="s">
        <v>23</v>
      </c>
      <c r="D5" s="106" t="s">
        <v>22</v>
      </c>
      <c r="F5" s="133">
        <f>IF(O9&lt;&gt;0,COUNT(C9:C158),IF(Q9&lt;&gt;0,COUNT(D9:D158),IF(R9&lt;&gt;0,COUNT(F9:F158),0)))</f>
        <v>0</v>
      </c>
      <c r="G5" s="90" t="s">
        <v>27</v>
      </c>
      <c r="H5" s="135" t="s">
        <v>25</v>
      </c>
      <c r="I5" s="127" t="s">
        <v>24</v>
      </c>
      <c r="J5" s="79" t="s">
        <v>54</v>
      </c>
      <c r="K5" s="120" t="s">
        <v>33</v>
      </c>
      <c r="L5" s="79" t="s">
        <v>32</v>
      </c>
      <c r="T5" s="84"/>
      <c r="U5" s="85"/>
      <c r="V5" s="85"/>
      <c r="W5" s="86"/>
    </row>
    <row r="6" spans="1:23" ht="46.5" customHeight="1" thickBot="1" x14ac:dyDescent="0.3">
      <c r="A6" s="125"/>
      <c r="B6" s="131"/>
      <c r="C6" s="105"/>
      <c r="D6" s="107"/>
      <c r="F6" s="134"/>
      <c r="G6" s="91"/>
      <c r="H6" s="136"/>
      <c r="I6" s="128"/>
      <c r="J6" s="129"/>
      <c r="K6" s="130"/>
      <c r="L6" s="129"/>
      <c r="T6" s="84"/>
      <c r="U6" s="85"/>
      <c r="V6" s="85"/>
      <c r="W6" s="86"/>
    </row>
    <row r="7" spans="1:23" ht="75" x14ac:dyDescent="0.25">
      <c r="A7" s="125"/>
      <c r="B7" s="131"/>
      <c r="C7" s="8" t="s">
        <v>20</v>
      </c>
      <c r="D7" s="17" t="s">
        <v>21</v>
      </c>
      <c r="F7" s="20" t="s">
        <v>30</v>
      </c>
      <c r="G7" s="16" t="s">
        <v>177</v>
      </c>
      <c r="H7" s="1" t="s">
        <v>31</v>
      </c>
      <c r="I7" s="2" t="s">
        <v>31</v>
      </c>
      <c r="J7" s="2" t="s">
        <v>31</v>
      </c>
      <c r="K7" s="1" t="s">
        <v>55</v>
      </c>
      <c r="L7" s="7" t="s">
        <v>55</v>
      </c>
      <c r="T7" s="84"/>
      <c r="U7" s="85"/>
      <c r="V7" s="85"/>
      <c r="W7" s="86"/>
    </row>
    <row r="8" spans="1:23" ht="15.75" thickBot="1" x14ac:dyDescent="0.3">
      <c r="A8" s="126"/>
      <c r="B8" s="132"/>
      <c r="C8" s="8" t="s">
        <v>118</v>
      </c>
      <c r="D8" s="17" t="s">
        <v>119</v>
      </c>
      <c r="F8" s="15" t="s">
        <v>120</v>
      </c>
      <c r="G8" s="19" t="s">
        <v>120</v>
      </c>
      <c r="H8" s="7" t="s">
        <v>120</v>
      </c>
      <c r="I8" s="2" t="s">
        <v>120</v>
      </c>
      <c r="J8" s="2" t="s">
        <v>120</v>
      </c>
      <c r="K8" s="7" t="s">
        <v>120</v>
      </c>
      <c r="L8" s="7" t="s">
        <v>120</v>
      </c>
      <c r="T8" s="84"/>
      <c r="U8" s="85"/>
      <c r="V8" s="85"/>
      <c r="W8" s="86"/>
    </row>
    <row r="9" spans="1:23" ht="15.75" thickTop="1" x14ac:dyDescent="0.25">
      <c r="A9" s="31" t="s">
        <v>0</v>
      </c>
      <c r="B9" s="32"/>
      <c r="C9" s="51"/>
      <c r="D9" s="52"/>
      <c r="F9" s="43"/>
      <c r="G9" s="44"/>
      <c r="H9" s="44"/>
      <c r="I9" s="44"/>
      <c r="J9" s="44"/>
      <c r="K9" s="44"/>
      <c r="L9" s="45"/>
      <c r="M9" t="str">
        <f>IF(OR(C9&lt;&gt;"",D9&lt;&gt;""),1,"")</f>
        <v/>
      </c>
      <c r="N9">
        <f>D9*$B$4</f>
        <v>0</v>
      </c>
      <c r="O9" s="11">
        <f>SUM(C9:C158)</f>
        <v>0</v>
      </c>
      <c r="P9" t="e">
        <f>IF(O9&lt;&gt;0,O9/$B$4,SUM(N9:N158)/$B$4)</f>
        <v>#DIV/0!</v>
      </c>
      <c r="Q9" s="21">
        <f>SUM(D9:D158)</f>
        <v>0</v>
      </c>
      <c r="R9" s="9">
        <f>SUM(F9:F158)</f>
        <v>0</v>
      </c>
      <c r="T9" s="84"/>
      <c r="U9" s="85"/>
      <c r="V9" s="85"/>
      <c r="W9" s="86"/>
    </row>
    <row r="10" spans="1:23" x14ac:dyDescent="0.25">
      <c r="A10" s="25" t="s">
        <v>1</v>
      </c>
      <c r="B10" s="26"/>
      <c r="C10" s="53"/>
      <c r="D10" s="54"/>
      <c r="F10" s="46"/>
      <c r="G10" s="30"/>
      <c r="H10" s="30"/>
      <c r="I10" s="30"/>
      <c r="J10" s="30"/>
      <c r="K10" s="30"/>
      <c r="L10" s="61"/>
      <c r="M10" t="str">
        <f t="shared" ref="M10:M73" si="0">IF(OR(C10&lt;&gt;"",D10&lt;&gt;""),1,"")</f>
        <v/>
      </c>
      <c r="N10">
        <f t="shared" ref="N10:N73" si="1">D10*$B$4</f>
        <v>0</v>
      </c>
      <c r="T10" s="84"/>
      <c r="U10" s="85"/>
      <c r="V10" s="85"/>
      <c r="W10" s="86"/>
    </row>
    <row r="11" spans="1:23" x14ac:dyDescent="0.25">
      <c r="A11" s="25" t="s">
        <v>2</v>
      </c>
      <c r="B11" s="26"/>
      <c r="C11" s="55"/>
      <c r="D11" s="54"/>
      <c r="F11" s="46"/>
      <c r="G11" s="30"/>
      <c r="H11" s="30"/>
      <c r="I11" s="30"/>
      <c r="J11" s="30"/>
      <c r="K11" s="30"/>
      <c r="L11" s="47"/>
      <c r="M11" t="str">
        <f t="shared" si="0"/>
        <v/>
      </c>
      <c r="N11">
        <f t="shared" si="1"/>
        <v>0</v>
      </c>
      <c r="T11" s="84"/>
      <c r="U11" s="85"/>
      <c r="V11" s="85"/>
      <c r="W11" s="86"/>
    </row>
    <row r="12" spans="1:23" x14ac:dyDescent="0.25">
      <c r="A12" s="25" t="s">
        <v>3</v>
      </c>
      <c r="B12" s="26"/>
      <c r="C12" s="53"/>
      <c r="D12" s="54"/>
      <c r="F12" s="46"/>
      <c r="G12" s="30"/>
      <c r="H12" s="30"/>
      <c r="I12" s="30"/>
      <c r="J12" s="30"/>
      <c r="K12" s="30"/>
      <c r="L12" s="47"/>
      <c r="M12" t="str">
        <f t="shared" si="0"/>
        <v/>
      </c>
      <c r="N12">
        <f t="shared" si="1"/>
        <v>0</v>
      </c>
      <c r="T12" s="84"/>
      <c r="U12" s="85"/>
      <c r="V12" s="85"/>
      <c r="W12" s="86"/>
    </row>
    <row r="13" spans="1:23" x14ac:dyDescent="0.25">
      <c r="A13" s="25" t="s">
        <v>4</v>
      </c>
      <c r="B13" s="26"/>
      <c r="C13" s="53"/>
      <c r="D13" s="54"/>
      <c r="F13" s="46"/>
      <c r="G13" s="30"/>
      <c r="H13" s="30"/>
      <c r="I13" s="30"/>
      <c r="J13" s="30"/>
      <c r="K13" s="30"/>
      <c r="L13" s="47"/>
      <c r="M13" t="str">
        <f t="shared" si="0"/>
        <v/>
      </c>
      <c r="N13">
        <f t="shared" si="1"/>
        <v>0</v>
      </c>
      <c r="T13" s="84"/>
      <c r="U13" s="85"/>
      <c r="V13" s="85"/>
      <c r="W13" s="86"/>
    </row>
    <row r="14" spans="1:23" x14ac:dyDescent="0.25">
      <c r="A14" s="25" t="s">
        <v>5</v>
      </c>
      <c r="B14" s="26"/>
      <c r="C14" s="53"/>
      <c r="D14" s="54"/>
      <c r="F14" s="46"/>
      <c r="G14" s="30"/>
      <c r="H14" s="30"/>
      <c r="I14" s="30"/>
      <c r="J14" s="30"/>
      <c r="K14" s="30"/>
      <c r="L14" s="47"/>
      <c r="M14" t="str">
        <f t="shared" si="0"/>
        <v/>
      </c>
      <c r="N14">
        <f t="shared" si="1"/>
        <v>0</v>
      </c>
      <c r="T14" s="84"/>
      <c r="U14" s="85"/>
      <c r="V14" s="85"/>
      <c r="W14" s="86"/>
    </row>
    <row r="15" spans="1:23" x14ac:dyDescent="0.25">
      <c r="A15" s="25" t="s">
        <v>6</v>
      </c>
      <c r="B15" s="26"/>
      <c r="C15" s="53"/>
      <c r="D15" s="54"/>
      <c r="F15" s="46"/>
      <c r="G15" s="30"/>
      <c r="H15" s="30"/>
      <c r="I15" s="30"/>
      <c r="J15" s="30"/>
      <c r="K15" s="30"/>
      <c r="L15" s="47"/>
      <c r="M15" t="str">
        <f t="shared" si="0"/>
        <v/>
      </c>
      <c r="N15">
        <f t="shared" si="1"/>
        <v>0</v>
      </c>
      <c r="T15" s="84"/>
      <c r="U15" s="85"/>
      <c r="V15" s="85"/>
      <c r="W15" s="86"/>
    </row>
    <row r="16" spans="1:23" x14ac:dyDescent="0.25">
      <c r="A16" s="25" t="s">
        <v>7</v>
      </c>
      <c r="B16" s="26"/>
      <c r="C16" s="53"/>
      <c r="D16" s="54"/>
      <c r="F16" s="46"/>
      <c r="G16" s="30"/>
      <c r="H16" s="30"/>
      <c r="I16" s="30"/>
      <c r="J16" s="30"/>
      <c r="K16" s="30"/>
      <c r="L16" s="47"/>
      <c r="M16" t="str">
        <f t="shared" si="0"/>
        <v/>
      </c>
      <c r="N16">
        <f t="shared" si="1"/>
        <v>0</v>
      </c>
      <c r="T16" s="84"/>
      <c r="U16" s="85"/>
      <c r="V16" s="85"/>
      <c r="W16" s="86"/>
    </row>
    <row r="17" spans="1:23" x14ac:dyDescent="0.25">
      <c r="A17" s="25" t="s">
        <v>8</v>
      </c>
      <c r="B17" s="26"/>
      <c r="C17" s="53"/>
      <c r="D17" s="54"/>
      <c r="F17" s="46"/>
      <c r="G17" s="30"/>
      <c r="H17" s="30"/>
      <c r="I17" s="30"/>
      <c r="J17" s="30"/>
      <c r="K17" s="30"/>
      <c r="L17" s="47"/>
      <c r="M17" t="str">
        <f t="shared" si="0"/>
        <v/>
      </c>
      <c r="N17">
        <f t="shared" si="1"/>
        <v>0</v>
      </c>
      <c r="T17" s="84"/>
      <c r="U17" s="85"/>
      <c r="V17" s="85"/>
      <c r="W17" s="86"/>
    </row>
    <row r="18" spans="1:23" x14ac:dyDescent="0.25">
      <c r="A18" s="25" t="s">
        <v>9</v>
      </c>
      <c r="B18" s="26"/>
      <c r="C18" s="53"/>
      <c r="D18" s="54"/>
      <c r="F18" s="46"/>
      <c r="G18" s="30"/>
      <c r="H18" s="30"/>
      <c r="I18" s="30"/>
      <c r="J18" s="30"/>
      <c r="K18" s="30"/>
      <c r="L18" s="47"/>
      <c r="M18" t="str">
        <f t="shared" si="0"/>
        <v/>
      </c>
      <c r="N18">
        <f t="shared" si="1"/>
        <v>0</v>
      </c>
      <c r="T18" s="84"/>
      <c r="U18" s="85"/>
      <c r="V18" s="85"/>
      <c r="W18" s="86"/>
    </row>
    <row r="19" spans="1:23" x14ac:dyDescent="0.25">
      <c r="A19" s="25" t="s">
        <v>10</v>
      </c>
      <c r="B19" s="26"/>
      <c r="C19" s="53"/>
      <c r="D19" s="54"/>
      <c r="F19" s="46"/>
      <c r="G19" s="30"/>
      <c r="H19" s="30"/>
      <c r="I19" s="30"/>
      <c r="J19" s="30"/>
      <c r="K19" s="30"/>
      <c r="L19" s="47"/>
      <c r="M19" t="str">
        <f t="shared" si="0"/>
        <v/>
      </c>
      <c r="N19">
        <f t="shared" si="1"/>
        <v>0</v>
      </c>
      <c r="T19" s="84"/>
      <c r="U19" s="85"/>
      <c r="V19" s="85"/>
      <c r="W19" s="86"/>
    </row>
    <row r="20" spans="1:23" x14ac:dyDescent="0.25">
      <c r="A20" s="25" t="s">
        <v>11</v>
      </c>
      <c r="B20" s="26"/>
      <c r="C20" s="53"/>
      <c r="D20" s="54"/>
      <c r="F20" s="46"/>
      <c r="G20" s="30"/>
      <c r="H20" s="30"/>
      <c r="I20" s="30"/>
      <c r="J20" s="30"/>
      <c r="K20" s="30"/>
      <c r="L20" s="47"/>
      <c r="M20" t="str">
        <f t="shared" si="0"/>
        <v/>
      </c>
      <c r="N20">
        <f t="shared" si="1"/>
        <v>0</v>
      </c>
      <c r="T20" s="84"/>
      <c r="U20" s="85"/>
      <c r="V20" s="85"/>
      <c r="W20" s="86"/>
    </row>
    <row r="21" spans="1:23" x14ac:dyDescent="0.25">
      <c r="A21" s="25" t="s">
        <v>12</v>
      </c>
      <c r="B21" s="26"/>
      <c r="C21" s="53"/>
      <c r="D21" s="54"/>
      <c r="F21" s="46"/>
      <c r="G21" s="30"/>
      <c r="H21" s="30"/>
      <c r="I21" s="30"/>
      <c r="J21" s="30"/>
      <c r="K21" s="30"/>
      <c r="L21" s="47"/>
      <c r="M21" t="str">
        <f t="shared" si="0"/>
        <v/>
      </c>
      <c r="N21">
        <f t="shared" si="1"/>
        <v>0</v>
      </c>
      <c r="T21" s="84"/>
      <c r="U21" s="85"/>
      <c r="V21" s="85"/>
      <c r="W21" s="86"/>
    </row>
    <row r="22" spans="1:23" x14ac:dyDescent="0.25">
      <c r="A22" s="25" t="s">
        <v>13</v>
      </c>
      <c r="B22" s="26"/>
      <c r="C22" s="53"/>
      <c r="D22" s="54"/>
      <c r="F22" s="46"/>
      <c r="G22" s="30"/>
      <c r="H22" s="30"/>
      <c r="I22" s="30"/>
      <c r="J22" s="30"/>
      <c r="K22" s="30"/>
      <c r="L22" s="47"/>
      <c r="M22" t="str">
        <f t="shared" si="0"/>
        <v/>
      </c>
      <c r="N22">
        <f t="shared" si="1"/>
        <v>0</v>
      </c>
      <c r="T22" s="84"/>
      <c r="U22" s="85"/>
      <c r="V22" s="85"/>
      <c r="W22" s="86"/>
    </row>
    <row r="23" spans="1:23" x14ac:dyDescent="0.25">
      <c r="A23" s="25" t="s">
        <v>14</v>
      </c>
      <c r="B23" s="26"/>
      <c r="C23" s="53"/>
      <c r="D23" s="54"/>
      <c r="F23" s="46"/>
      <c r="G23" s="30"/>
      <c r="H23" s="30"/>
      <c r="I23" s="30"/>
      <c r="J23" s="30"/>
      <c r="K23" s="30"/>
      <c r="L23" s="47"/>
      <c r="M23" t="str">
        <f t="shared" si="0"/>
        <v/>
      </c>
      <c r="N23">
        <f t="shared" si="1"/>
        <v>0</v>
      </c>
      <c r="T23" s="84"/>
      <c r="U23" s="85"/>
      <c r="V23" s="85"/>
      <c r="W23" s="86"/>
    </row>
    <row r="24" spans="1:23" x14ac:dyDescent="0.25">
      <c r="A24" s="25" t="s">
        <v>15</v>
      </c>
      <c r="B24" s="26"/>
      <c r="C24" s="53"/>
      <c r="D24" s="54"/>
      <c r="F24" s="46"/>
      <c r="G24" s="30"/>
      <c r="H24" s="30"/>
      <c r="I24" s="30"/>
      <c r="J24" s="30"/>
      <c r="K24" s="30"/>
      <c r="L24" s="47"/>
      <c r="M24" t="str">
        <f t="shared" si="0"/>
        <v/>
      </c>
      <c r="N24">
        <f t="shared" si="1"/>
        <v>0</v>
      </c>
      <c r="T24" s="84"/>
      <c r="U24" s="85"/>
      <c r="V24" s="85"/>
      <c r="W24" s="86"/>
    </row>
    <row r="25" spans="1:23" x14ac:dyDescent="0.25">
      <c r="A25" s="25" t="s">
        <v>16</v>
      </c>
      <c r="B25" s="26"/>
      <c r="C25" s="53"/>
      <c r="D25" s="54"/>
      <c r="F25" s="46"/>
      <c r="G25" s="30"/>
      <c r="H25" s="30"/>
      <c r="I25" s="30"/>
      <c r="J25" s="30"/>
      <c r="K25" s="30"/>
      <c r="L25" s="47"/>
      <c r="M25" t="str">
        <f t="shared" si="0"/>
        <v/>
      </c>
      <c r="N25">
        <f t="shared" si="1"/>
        <v>0</v>
      </c>
      <c r="T25" s="84"/>
      <c r="U25" s="85"/>
      <c r="V25" s="85"/>
      <c r="W25" s="86"/>
    </row>
    <row r="26" spans="1:23" x14ac:dyDescent="0.25">
      <c r="A26" s="25" t="s">
        <v>17</v>
      </c>
      <c r="B26" s="26"/>
      <c r="C26" s="53"/>
      <c r="D26" s="54"/>
      <c r="F26" s="46"/>
      <c r="G26" s="30"/>
      <c r="H26" s="30"/>
      <c r="I26" s="30"/>
      <c r="J26" s="30"/>
      <c r="K26" s="30"/>
      <c r="L26" s="47"/>
      <c r="M26" t="str">
        <f t="shared" si="0"/>
        <v/>
      </c>
      <c r="N26">
        <f t="shared" si="1"/>
        <v>0</v>
      </c>
      <c r="T26" s="84"/>
      <c r="U26" s="85"/>
      <c r="V26" s="85"/>
      <c r="W26" s="86"/>
    </row>
    <row r="27" spans="1:23" x14ac:dyDescent="0.25">
      <c r="A27" s="25" t="s">
        <v>18</v>
      </c>
      <c r="B27" s="26"/>
      <c r="C27" s="53"/>
      <c r="D27" s="54"/>
      <c r="F27" s="46"/>
      <c r="G27" s="30"/>
      <c r="H27" s="30"/>
      <c r="I27" s="30"/>
      <c r="J27" s="30"/>
      <c r="K27" s="30"/>
      <c r="L27" s="47"/>
      <c r="M27" t="str">
        <f t="shared" si="0"/>
        <v/>
      </c>
      <c r="N27">
        <f t="shared" si="1"/>
        <v>0</v>
      </c>
      <c r="T27" s="84"/>
      <c r="U27" s="85"/>
      <c r="V27" s="85"/>
      <c r="W27" s="86"/>
    </row>
    <row r="28" spans="1:23" x14ac:dyDescent="0.25">
      <c r="A28" s="25" t="s">
        <v>19</v>
      </c>
      <c r="B28" s="27"/>
      <c r="C28" s="53"/>
      <c r="D28" s="54"/>
      <c r="F28" s="46"/>
      <c r="G28" s="30"/>
      <c r="H28" s="30"/>
      <c r="I28" s="30"/>
      <c r="J28" s="30"/>
      <c r="K28" s="30"/>
      <c r="L28" s="47"/>
      <c r="M28" t="str">
        <f t="shared" si="0"/>
        <v/>
      </c>
      <c r="N28">
        <f t="shared" si="1"/>
        <v>0</v>
      </c>
      <c r="T28" s="84"/>
      <c r="U28" s="85"/>
      <c r="V28" s="85"/>
      <c r="W28" s="86"/>
    </row>
    <row r="29" spans="1:23" x14ac:dyDescent="0.25">
      <c r="A29" s="25" t="s">
        <v>34</v>
      </c>
      <c r="B29" s="27"/>
      <c r="C29" s="53"/>
      <c r="D29" s="54"/>
      <c r="F29" s="46"/>
      <c r="G29" s="30"/>
      <c r="H29" s="30"/>
      <c r="I29" s="30"/>
      <c r="J29" s="30"/>
      <c r="K29" s="30"/>
      <c r="L29" s="47"/>
      <c r="M29" t="str">
        <f t="shared" si="0"/>
        <v/>
      </c>
      <c r="N29">
        <f t="shared" si="1"/>
        <v>0</v>
      </c>
      <c r="T29" s="84"/>
      <c r="U29" s="85"/>
      <c r="V29" s="85"/>
      <c r="W29" s="86"/>
    </row>
    <row r="30" spans="1:23" x14ac:dyDescent="0.25">
      <c r="A30" s="25" t="s">
        <v>35</v>
      </c>
      <c r="B30" s="27"/>
      <c r="C30" s="53"/>
      <c r="D30" s="54"/>
      <c r="F30" s="46"/>
      <c r="G30" s="30"/>
      <c r="H30" s="30"/>
      <c r="I30" s="30"/>
      <c r="J30" s="30"/>
      <c r="K30" s="30"/>
      <c r="L30" s="47"/>
      <c r="M30" t="str">
        <f t="shared" si="0"/>
        <v/>
      </c>
      <c r="N30">
        <f t="shared" si="1"/>
        <v>0</v>
      </c>
      <c r="T30" s="84"/>
      <c r="U30" s="85"/>
      <c r="V30" s="85"/>
      <c r="W30" s="86"/>
    </row>
    <row r="31" spans="1:23" ht="15.75" thickBot="1" x14ac:dyDescent="0.3">
      <c r="A31" s="25" t="s">
        <v>36</v>
      </c>
      <c r="B31" s="27"/>
      <c r="C31" s="53"/>
      <c r="D31" s="54"/>
      <c r="F31" s="46"/>
      <c r="G31" s="30"/>
      <c r="H31" s="30"/>
      <c r="I31" s="30"/>
      <c r="J31" s="30"/>
      <c r="K31" s="30"/>
      <c r="L31" s="47"/>
      <c r="M31" t="str">
        <f t="shared" si="0"/>
        <v/>
      </c>
      <c r="N31">
        <f t="shared" si="1"/>
        <v>0</v>
      </c>
      <c r="T31" s="87"/>
      <c r="U31" s="88"/>
      <c r="V31" s="88"/>
      <c r="W31" s="89"/>
    </row>
    <row r="32" spans="1:23" x14ac:dyDescent="0.25">
      <c r="A32" s="25" t="s">
        <v>37</v>
      </c>
      <c r="B32" s="27"/>
      <c r="C32" s="53"/>
      <c r="D32" s="54"/>
      <c r="F32" s="46"/>
      <c r="G32" s="30"/>
      <c r="H32" s="30"/>
      <c r="I32" s="30"/>
      <c r="J32" s="30"/>
      <c r="K32" s="30"/>
      <c r="L32" s="47"/>
      <c r="M32" t="str">
        <f t="shared" si="0"/>
        <v/>
      </c>
      <c r="N32">
        <f t="shared" si="1"/>
        <v>0</v>
      </c>
    </row>
    <row r="33" spans="1:14" x14ac:dyDescent="0.25">
      <c r="A33" s="25" t="s">
        <v>38</v>
      </c>
      <c r="B33" s="27"/>
      <c r="C33" s="53"/>
      <c r="D33" s="54"/>
      <c r="F33" s="46"/>
      <c r="G33" s="30"/>
      <c r="H33" s="30"/>
      <c r="I33" s="30"/>
      <c r="J33" s="30"/>
      <c r="K33" s="30"/>
      <c r="L33" s="47"/>
      <c r="M33" t="str">
        <f t="shared" si="0"/>
        <v/>
      </c>
      <c r="N33">
        <f t="shared" si="1"/>
        <v>0</v>
      </c>
    </row>
    <row r="34" spans="1:14" x14ac:dyDescent="0.25">
      <c r="A34" s="25" t="s">
        <v>39</v>
      </c>
      <c r="B34" s="27"/>
      <c r="C34" s="53"/>
      <c r="D34" s="54"/>
      <c r="F34" s="46"/>
      <c r="G34" s="30"/>
      <c r="H34" s="30"/>
      <c r="I34" s="30"/>
      <c r="J34" s="30"/>
      <c r="K34" s="30"/>
      <c r="L34" s="47"/>
      <c r="M34" t="str">
        <f t="shared" si="0"/>
        <v/>
      </c>
      <c r="N34">
        <f t="shared" si="1"/>
        <v>0</v>
      </c>
    </row>
    <row r="35" spans="1:14" x14ac:dyDescent="0.25">
      <c r="A35" s="25" t="s">
        <v>40</v>
      </c>
      <c r="B35" s="27"/>
      <c r="C35" s="53"/>
      <c r="D35" s="54"/>
      <c r="F35" s="46"/>
      <c r="G35" s="30"/>
      <c r="H35" s="30"/>
      <c r="I35" s="30"/>
      <c r="J35" s="30"/>
      <c r="K35" s="30"/>
      <c r="L35" s="47"/>
      <c r="M35" t="str">
        <f t="shared" si="0"/>
        <v/>
      </c>
      <c r="N35">
        <f t="shared" si="1"/>
        <v>0</v>
      </c>
    </row>
    <row r="36" spans="1:14" x14ac:dyDescent="0.25">
      <c r="A36" s="25" t="s">
        <v>41</v>
      </c>
      <c r="B36" s="27"/>
      <c r="C36" s="53"/>
      <c r="D36" s="54"/>
      <c r="F36" s="46"/>
      <c r="G36" s="30"/>
      <c r="H36" s="30"/>
      <c r="I36" s="30"/>
      <c r="J36" s="30"/>
      <c r="K36" s="30"/>
      <c r="L36" s="47"/>
      <c r="M36" t="str">
        <f t="shared" si="0"/>
        <v/>
      </c>
      <c r="N36">
        <f t="shared" si="1"/>
        <v>0</v>
      </c>
    </row>
    <row r="37" spans="1:14" x14ac:dyDescent="0.25">
      <c r="A37" s="25" t="s">
        <v>42</v>
      </c>
      <c r="B37" s="27"/>
      <c r="C37" s="53"/>
      <c r="D37" s="54"/>
      <c r="F37" s="46"/>
      <c r="G37" s="30"/>
      <c r="H37" s="30"/>
      <c r="I37" s="30"/>
      <c r="J37" s="30"/>
      <c r="K37" s="30"/>
      <c r="L37" s="47"/>
      <c r="M37" t="str">
        <f t="shared" si="0"/>
        <v/>
      </c>
      <c r="N37">
        <f t="shared" si="1"/>
        <v>0</v>
      </c>
    </row>
    <row r="38" spans="1:14" x14ac:dyDescent="0.25">
      <c r="A38" s="25" t="s">
        <v>43</v>
      </c>
      <c r="B38" s="27"/>
      <c r="C38" s="53"/>
      <c r="D38" s="54"/>
      <c r="F38" s="46"/>
      <c r="G38" s="30"/>
      <c r="H38" s="30"/>
      <c r="I38" s="30"/>
      <c r="J38" s="30"/>
      <c r="K38" s="30"/>
      <c r="L38" s="47"/>
      <c r="M38" t="str">
        <f t="shared" si="0"/>
        <v/>
      </c>
      <c r="N38">
        <f t="shared" si="1"/>
        <v>0</v>
      </c>
    </row>
    <row r="39" spans="1:14" x14ac:dyDescent="0.25">
      <c r="A39" s="25" t="s">
        <v>44</v>
      </c>
      <c r="B39" s="27"/>
      <c r="C39" s="53"/>
      <c r="D39" s="54"/>
      <c r="F39" s="46"/>
      <c r="G39" s="30"/>
      <c r="H39" s="30"/>
      <c r="I39" s="30"/>
      <c r="J39" s="30"/>
      <c r="K39" s="30"/>
      <c r="L39" s="47"/>
      <c r="M39" t="str">
        <f t="shared" si="0"/>
        <v/>
      </c>
      <c r="N39">
        <f t="shared" si="1"/>
        <v>0</v>
      </c>
    </row>
    <row r="40" spans="1:14" x14ac:dyDescent="0.25">
      <c r="A40" s="25" t="s">
        <v>45</v>
      </c>
      <c r="B40" s="27"/>
      <c r="C40" s="53"/>
      <c r="D40" s="54"/>
      <c r="F40" s="46"/>
      <c r="G40" s="30"/>
      <c r="H40" s="30"/>
      <c r="I40" s="30"/>
      <c r="J40" s="30"/>
      <c r="K40" s="30"/>
      <c r="L40" s="47"/>
      <c r="M40" t="str">
        <f t="shared" si="0"/>
        <v/>
      </c>
      <c r="N40">
        <f t="shared" si="1"/>
        <v>0</v>
      </c>
    </row>
    <row r="41" spans="1:14" x14ac:dyDescent="0.25">
      <c r="A41" s="25" t="s">
        <v>46</v>
      </c>
      <c r="B41" s="27"/>
      <c r="C41" s="53"/>
      <c r="D41" s="54"/>
      <c r="F41" s="46"/>
      <c r="G41" s="30"/>
      <c r="H41" s="30"/>
      <c r="I41" s="30"/>
      <c r="J41" s="30"/>
      <c r="K41" s="30"/>
      <c r="L41" s="47"/>
      <c r="M41" t="str">
        <f t="shared" si="0"/>
        <v/>
      </c>
      <c r="N41">
        <f t="shared" si="1"/>
        <v>0</v>
      </c>
    </row>
    <row r="42" spans="1:14" x14ac:dyDescent="0.25">
      <c r="A42" s="25" t="s">
        <v>47</v>
      </c>
      <c r="B42" s="27"/>
      <c r="C42" s="53"/>
      <c r="D42" s="54"/>
      <c r="F42" s="46"/>
      <c r="G42" s="30"/>
      <c r="H42" s="30"/>
      <c r="I42" s="30"/>
      <c r="J42" s="30"/>
      <c r="K42" s="30"/>
      <c r="L42" s="47"/>
      <c r="M42" t="str">
        <f t="shared" si="0"/>
        <v/>
      </c>
      <c r="N42">
        <f t="shared" si="1"/>
        <v>0</v>
      </c>
    </row>
    <row r="43" spans="1:14" x14ac:dyDescent="0.25">
      <c r="A43" s="25" t="s">
        <v>48</v>
      </c>
      <c r="B43" s="27"/>
      <c r="C43" s="53"/>
      <c r="D43" s="54"/>
      <c r="F43" s="46"/>
      <c r="G43" s="30"/>
      <c r="H43" s="30"/>
      <c r="I43" s="30"/>
      <c r="J43" s="30"/>
      <c r="K43" s="30"/>
      <c r="L43" s="47"/>
      <c r="M43" t="str">
        <f t="shared" si="0"/>
        <v/>
      </c>
      <c r="N43">
        <f t="shared" si="1"/>
        <v>0</v>
      </c>
    </row>
    <row r="44" spans="1:14" x14ac:dyDescent="0.25">
      <c r="A44" s="25" t="s">
        <v>49</v>
      </c>
      <c r="B44" s="27"/>
      <c r="C44" s="53"/>
      <c r="D44" s="54"/>
      <c r="F44" s="46"/>
      <c r="G44" s="30"/>
      <c r="H44" s="30"/>
      <c r="I44" s="30"/>
      <c r="J44" s="30"/>
      <c r="K44" s="30"/>
      <c r="L44" s="47"/>
      <c r="M44" t="str">
        <f t="shared" si="0"/>
        <v/>
      </c>
      <c r="N44">
        <f t="shared" si="1"/>
        <v>0</v>
      </c>
    </row>
    <row r="45" spans="1:14" x14ac:dyDescent="0.25">
      <c r="A45" s="25" t="s">
        <v>50</v>
      </c>
      <c r="B45" s="27"/>
      <c r="C45" s="53"/>
      <c r="D45" s="54"/>
      <c r="F45" s="46"/>
      <c r="G45" s="30"/>
      <c r="H45" s="30"/>
      <c r="I45" s="30"/>
      <c r="J45" s="30"/>
      <c r="K45" s="30"/>
      <c r="L45" s="47"/>
      <c r="M45" t="str">
        <f t="shared" si="0"/>
        <v/>
      </c>
      <c r="N45">
        <f t="shared" si="1"/>
        <v>0</v>
      </c>
    </row>
    <row r="46" spans="1:14" x14ac:dyDescent="0.25">
      <c r="A46" s="25" t="s">
        <v>51</v>
      </c>
      <c r="B46" s="27"/>
      <c r="C46" s="53"/>
      <c r="D46" s="54"/>
      <c r="F46" s="46"/>
      <c r="G46" s="30"/>
      <c r="H46" s="30"/>
      <c r="I46" s="30"/>
      <c r="J46" s="30"/>
      <c r="K46" s="30"/>
      <c r="L46" s="47"/>
      <c r="M46" t="str">
        <f t="shared" si="0"/>
        <v/>
      </c>
      <c r="N46">
        <f t="shared" si="1"/>
        <v>0</v>
      </c>
    </row>
    <row r="47" spans="1:14" x14ac:dyDescent="0.25">
      <c r="A47" s="25" t="s">
        <v>52</v>
      </c>
      <c r="B47" s="27"/>
      <c r="C47" s="53"/>
      <c r="D47" s="54"/>
      <c r="F47" s="46"/>
      <c r="G47" s="30"/>
      <c r="H47" s="30"/>
      <c r="I47" s="30"/>
      <c r="J47" s="30"/>
      <c r="K47" s="30"/>
      <c r="L47" s="47"/>
      <c r="M47" t="str">
        <f t="shared" si="0"/>
        <v/>
      </c>
      <c r="N47">
        <f t="shared" si="1"/>
        <v>0</v>
      </c>
    </row>
    <row r="48" spans="1:14" x14ac:dyDescent="0.25">
      <c r="A48" s="25" t="s">
        <v>53</v>
      </c>
      <c r="B48" s="27"/>
      <c r="C48" s="53"/>
      <c r="D48" s="54"/>
      <c r="F48" s="46"/>
      <c r="G48" s="30"/>
      <c r="H48" s="30"/>
      <c r="I48" s="30"/>
      <c r="J48" s="30"/>
      <c r="K48" s="30"/>
      <c r="L48" s="47"/>
      <c r="M48" t="str">
        <f t="shared" si="0"/>
        <v/>
      </c>
      <c r="N48">
        <f t="shared" si="1"/>
        <v>0</v>
      </c>
    </row>
    <row r="49" spans="1:14" x14ac:dyDescent="0.25">
      <c r="A49" s="25" t="s">
        <v>57</v>
      </c>
      <c r="B49" s="27"/>
      <c r="C49" s="53"/>
      <c r="D49" s="54"/>
      <c r="F49" s="46"/>
      <c r="G49" s="30"/>
      <c r="H49" s="30"/>
      <c r="I49" s="30"/>
      <c r="J49" s="30"/>
      <c r="K49" s="30"/>
      <c r="L49" s="47"/>
      <c r="M49" t="str">
        <f t="shared" si="0"/>
        <v/>
      </c>
      <c r="N49">
        <f t="shared" si="1"/>
        <v>0</v>
      </c>
    </row>
    <row r="50" spans="1:14" x14ac:dyDescent="0.25">
      <c r="A50" s="25" t="s">
        <v>58</v>
      </c>
      <c r="B50" s="27"/>
      <c r="C50" s="53"/>
      <c r="D50" s="54"/>
      <c r="F50" s="46"/>
      <c r="G50" s="30"/>
      <c r="H50" s="30"/>
      <c r="I50" s="30"/>
      <c r="J50" s="30"/>
      <c r="K50" s="30"/>
      <c r="L50" s="47"/>
      <c r="M50" t="str">
        <f t="shared" si="0"/>
        <v/>
      </c>
      <c r="N50">
        <f t="shared" si="1"/>
        <v>0</v>
      </c>
    </row>
    <row r="51" spans="1:14" x14ac:dyDescent="0.25">
      <c r="A51" s="25" t="s">
        <v>59</v>
      </c>
      <c r="B51" s="27"/>
      <c r="C51" s="53"/>
      <c r="D51" s="54"/>
      <c r="F51" s="46"/>
      <c r="G51" s="30"/>
      <c r="H51" s="30"/>
      <c r="I51" s="30"/>
      <c r="J51" s="30"/>
      <c r="K51" s="30"/>
      <c r="L51" s="47"/>
      <c r="M51" t="str">
        <f t="shared" si="0"/>
        <v/>
      </c>
      <c r="N51">
        <f t="shared" si="1"/>
        <v>0</v>
      </c>
    </row>
    <row r="52" spans="1:14" x14ac:dyDescent="0.25">
      <c r="A52" s="25" t="s">
        <v>60</v>
      </c>
      <c r="B52" s="27"/>
      <c r="C52" s="53"/>
      <c r="D52" s="54"/>
      <c r="F52" s="46"/>
      <c r="G52" s="30"/>
      <c r="H52" s="30"/>
      <c r="I52" s="30"/>
      <c r="J52" s="30"/>
      <c r="K52" s="30"/>
      <c r="L52" s="47"/>
      <c r="M52" t="str">
        <f t="shared" si="0"/>
        <v/>
      </c>
      <c r="N52">
        <f t="shared" si="1"/>
        <v>0</v>
      </c>
    </row>
    <row r="53" spans="1:14" x14ac:dyDescent="0.25">
      <c r="A53" s="25" t="s">
        <v>61</v>
      </c>
      <c r="B53" s="27"/>
      <c r="C53" s="53"/>
      <c r="D53" s="54"/>
      <c r="F53" s="46"/>
      <c r="G53" s="30"/>
      <c r="H53" s="30"/>
      <c r="I53" s="30"/>
      <c r="J53" s="30"/>
      <c r="K53" s="30"/>
      <c r="L53" s="47"/>
      <c r="M53" t="str">
        <f t="shared" si="0"/>
        <v/>
      </c>
      <c r="N53">
        <f t="shared" si="1"/>
        <v>0</v>
      </c>
    </row>
    <row r="54" spans="1:14" x14ac:dyDescent="0.25">
      <c r="A54" s="25" t="s">
        <v>62</v>
      </c>
      <c r="B54" s="27"/>
      <c r="C54" s="53"/>
      <c r="D54" s="54"/>
      <c r="F54" s="46"/>
      <c r="G54" s="30"/>
      <c r="H54" s="30"/>
      <c r="I54" s="30"/>
      <c r="J54" s="30"/>
      <c r="K54" s="30"/>
      <c r="L54" s="47"/>
      <c r="M54" t="str">
        <f t="shared" si="0"/>
        <v/>
      </c>
      <c r="N54">
        <f t="shared" si="1"/>
        <v>0</v>
      </c>
    </row>
    <row r="55" spans="1:14" x14ac:dyDescent="0.25">
      <c r="A55" s="25" t="s">
        <v>63</v>
      </c>
      <c r="B55" s="27"/>
      <c r="C55" s="53"/>
      <c r="D55" s="54"/>
      <c r="F55" s="46"/>
      <c r="G55" s="30"/>
      <c r="H55" s="30"/>
      <c r="I55" s="30"/>
      <c r="J55" s="30"/>
      <c r="K55" s="30"/>
      <c r="L55" s="47"/>
      <c r="M55" t="str">
        <f t="shared" si="0"/>
        <v/>
      </c>
      <c r="N55">
        <f t="shared" si="1"/>
        <v>0</v>
      </c>
    </row>
    <row r="56" spans="1:14" x14ac:dyDescent="0.25">
      <c r="A56" s="25" t="s">
        <v>64</v>
      </c>
      <c r="B56" s="27"/>
      <c r="C56" s="53"/>
      <c r="D56" s="54"/>
      <c r="F56" s="46"/>
      <c r="G56" s="30"/>
      <c r="H56" s="30"/>
      <c r="I56" s="30"/>
      <c r="J56" s="30"/>
      <c r="K56" s="30"/>
      <c r="L56" s="47"/>
      <c r="M56" t="str">
        <f t="shared" si="0"/>
        <v/>
      </c>
      <c r="N56">
        <f t="shared" si="1"/>
        <v>0</v>
      </c>
    </row>
    <row r="57" spans="1:14" x14ac:dyDescent="0.25">
      <c r="A57" s="25" t="s">
        <v>65</v>
      </c>
      <c r="B57" s="27"/>
      <c r="C57" s="53"/>
      <c r="D57" s="54"/>
      <c r="F57" s="46"/>
      <c r="G57" s="30"/>
      <c r="H57" s="30"/>
      <c r="I57" s="30"/>
      <c r="J57" s="30"/>
      <c r="K57" s="30"/>
      <c r="L57" s="47"/>
      <c r="M57" t="str">
        <f t="shared" si="0"/>
        <v/>
      </c>
      <c r="N57">
        <f t="shared" si="1"/>
        <v>0</v>
      </c>
    </row>
    <row r="58" spans="1:14" x14ac:dyDescent="0.25">
      <c r="A58" s="25" t="s">
        <v>66</v>
      </c>
      <c r="B58" s="27"/>
      <c r="C58" s="53"/>
      <c r="D58" s="54"/>
      <c r="F58" s="46"/>
      <c r="G58" s="30"/>
      <c r="H58" s="30"/>
      <c r="I58" s="30"/>
      <c r="J58" s="30"/>
      <c r="K58" s="30"/>
      <c r="L58" s="47"/>
      <c r="M58" t="str">
        <f t="shared" si="0"/>
        <v/>
      </c>
      <c r="N58">
        <f t="shared" si="1"/>
        <v>0</v>
      </c>
    </row>
    <row r="59" spans="1:14" x14ac:dyDescent="0.25">
      <c r="A59" s="25" t="s">
        <v>67</v>
      </c>
      <c r="B59" s="27"/>
      <c r="C59" s="53"/>
      <c r="D59" s="54"/>
      <c r="F59" s="46"/>
      <c r="G59" s="30"/>
      <c r="H59" s="30"/>
      <c r="I59" s="30"/>
      <c r="J59" s="30"/>
      <c r="K59" s="30"/>
      <c r="L59" s="47"/>
      <c r="M59" t="str">
        <f t="shared" si="0"/>
        <v/>
      </c>
      <c r="N59">
        <f t="shared" si="1"/>
        <v>0</v>
      </c>
    </row>
    <row r="60" spans="1:14" s="6" customFormat="1" x14ac:dyDescent="0.25">
      <c r="A60" s="25" t="s">
        <v>68</v>
      </c>
      <c r="B60" s="27"/>
      <c r="C60" s="53"/>
      <c r="D60" s="56"/>
      <c r="E60"/>
      <c r="F60" s="46"/>
      <c r="G60" s="30"/>
      <c r="H60" s="30"/>
      <c r="I60" s="30"/>
      <c r="J60" s="30"/>
      <c r="K60" s="30"/>
      <c r="L60" s="47"/>
      <c r="M60" t="str">
        <f t="shared" si="0"/>
        <v/>
      </c>
      <c r="N60">
        <f t="shared" si="1"/>
        <v>0</v>
      </c>
    </row>
    <row r="61" spans="1:14" x14ac:dyDescent="0.25">
      <c r="A61" s="25" t="s">
        <v>69</v>
      </c>
      <c r="B61" s="27"/>
      <c r="C61" s="53"/>
      <c r="D61" s="56"/>
      <c r="F61" s="46"/>
      <c r="G61" s="30"/>
      <c r="H61" s="30"/>
      <c r="I61" s="30"/>
      <c r="J61" s="30"/>
      <c r="K61" s="30"/>
      <c r="L61" s="47"/>
      <c r="M61" t="str">
        <f t="shared" si="0"/>
        <v/>
      </c>
      <c r="N61">
        <f t="shared" si="1"/>
        <v>0</v>
      </c>
    </row>
    <row r="62" spans="1:14" x14ac:dyDescent="0.25">
      <c r="A62" s="25" t="s">
        <v>70</v>
      </c>
      <c r="B62" s="27"/>
      <c r="C62" s="53"/>
      <c r="D62" s="56"/>
      <c r="F62" s="46"/>
      <c r="G62" s="30"/>
      <c r="H62" s="30"/>
      <c r="I62" s="30"/>
      <c r="J62" s="30"/>
      <c r="K62" s="30"/>
      <c r="L62" s="47"/>
      <c r="M62" t="str">
        <f t="shared" si="0"/>
        <v/>
      </c>
      <c r="N62">
        <f t="shared" si="1"/>
        <v>0</v>
      </c>
    </row>
    <row r="63" spans="1:14" x14ac:dyDescent="0.25">
      <c r="A63" s="25" t="s">
        <v>71</v>
      </c>
      <c r="B63" s="27"/>
      <c r="C63" s="53"/>
      <c r="D63" s="56"/>
      <c r="F63" s="46"/>
      <c r="G63" s="30"/>
      <c r="H63" s="30"/>
      <c r="I63" s="30"/>
      <c r="J63" s="30"/>
      <c r="K63" s="30"/>
      <c r="L63" s="47"/>
      <c r="M63" t="str">
        <f t="shared" si="0"/>
        <v/>
      </c>
      <c r="N63">
        <f t="shared" si="1"/>
        <v>0</v>
      </c>
    </row>
    <row r="64" spans="1:14" x14ac:dyDescent="0.25">
      <c r="A64" s="25" t="s">
        <v>72</v>
      </c>
      <c r="B64" s="27"/>
      <c r="C64" s="53"/>
      <c r="D64" s="56"/>
      <c r="F64" s="46"/>
      <c r="G64" s="30"/>
      <c r="H64" s="30"/>
      <c r="I64" s="30"/>
      <c r="J64" s="30"/>
      <c r="K64" s="30"/>
      <c r="L64" s="47"/>
      <c r="M64" t="str">
        <f t="shared" si="0"/>
        <v/>
      </c>
      <c r="N64">
        <f t="shared" si="1"/>
        <v>0</v>
      </c>
    </row>
    <row r="65" spans="1:14" x14ac:dyDescent="0.25">
      <c r="A65" s="25" t="s">
        <v>73</v>
      </c>
      <c r="B65" s="27"/>
      <c r="C65" s="53"/>
      <c r="D65" s="56"/>
      <c r="F65" s="46"/>
      <c r="G65" s="30"/>
      <c r="H65" s="30"/>
      <c r="I65" s="30"/>
      <c r="J65" s="30"/>
      <c r="K65" s="30"/>
      <c r="L65" s="47"/>
      <c r="M65" t="str">
        <f t="shared" si="0"/>
        <v/>
      </c>
      <c r="N65">
        <f t="shared" si="1"/>
        <v>0</v>
      </c>
    </row>
    <row r="66" spans="1:14" x14ac:dyDescent="0.25">
      <c r="A66" s="25" t="s">
        <v>74</v>
      </c>
      <c r="B66" s="27"/>
      <c r="C66" s="53"/>
      <c r="D66" s="56"/>
      <c r="F66" s="46"/>
      <c r="G66" s="30"/>
      <c r="H66" s="30"/>
      <c r="I66" s="30"/>
      <c r="J66" s="30"/>
      <c r="K66" s="30"/>
      <c r="L66" s="47"/>
      <c r="M66" t="str">
        <f t="shared" si="0"/>
        <v/>
      </c>
      <c r="N66">
        <f t="shared" si="1"/>
        <v>0</v>
      </c>
    </row>
    <row r="67" spans="1:14" x14ac:dyDescent="0.25">
      <c r="A67" s="25" t="s">
        <v>75</v>
      </c>
      <c r="B67" s="27"/>
      <c r="C67" s="53"/>
      <c r="D67" s="56"/>
      <c r="F67" s="46"/>
      <c r="G67" s="30"/>
      <c r="H67" s="30"/>
      <c r="I67" s="30"/>
      <c r="J67" s="30"/>
      <c r="K67" s="30"/>
      <c r="L67" s="47"/>
      <c r="M67" t="str">
        <f t="shared" si="0"/>
        <v/>
      </c>
      <c r="N67">
        <f t="shared" si="1"/>
        <v>0</v>
      </c>
    </row>
    <row r="68" spans="1:14" x14ac:dyDescent="0.25">
      <c r="A68" s="25" t="s">
        <v>76</v>
      </c>
      <c r="B68" s="27"/>
      <c r="C68" s="53"/>
      <c r="D68" s="56"/>
      <c r="F68" s="46"/>
      <c r="G68" s="30"/>
      <c r="H68" s="30"/>
      <c r="I68" s="30"/>
      <c r="J68" s="30"/>
      <c r="K68" s="30"/>
      <c r="L68" s="47"/>
      <c r="M68" t="str">
        <f t="shared" si="0"/>
        <v/>
      </c>
      <c r="N68">
        <f t="shared" si="1"/>
        <v>0</v>
      </c>
    </row>
    <row r="69" spans="1:14" x14ac:dyDescent="0.25">
      <c r="A69" s="25" t="s">
        <v>77</v>
      </c>
      <c r="B69" s="27"/>
      <c r="C69" s="53"/>
      <c r="D69" s="56"/>
      <c r="F69" s="46"/>
      <c r="G69" s="30"/>
      <c r="H69" s="30"/>
      <c r="I69" s="30"/>
      <c r="J69" s="30"/>
      <c r="K69" s="30"/>
      <c r="L69" s="47"/>
      <c r="M69" t="str">
        <f t="shared" si="0"/>
        <v/>
      </c>
      <c r="N69">
        <f t="shared" si="1"/>
        <v>0</v>
      </c>
    </row>
    <row r="70" spans="1:14" x14ac:dyDescent="0.25">
      <c r="A70" s="25" t="s">
        <v>78</v>
      </c>
      <c r="B70" s="27"/>
      <c r="C70" s="53"/>
      <c r="D70" s="56"/>
      <c r="F70" s="46"/>
      <c r="G70" s="30"/>
      <c r="H70" s="30"/>
      <c r="I70" s="30"/>
      <c r="J70" s="30"/>
      <c r="K70" s="30"/>
      <c r="L70" s="47"/>
      <c r="M70" t="str">
        <f t="shared" si="0"/>
        <v/>
      </c>
      <c r="N70">
        <f t="shared" si="1"/>
        <v>0</v>
      </c>
    </row>
    <row r="71" spans="1:14" x14ac:dyDescent="0.25">
      <c r="A71" s="25" t="s">
        <v>79</v>
      </c>
      <c r="B71" s="27"/>
      <c r="C71" s="53"/>
      <c r="D71" s="56"/>
      <c r="F71" s="46"/>
      <c r="G71" s="30"/>
      <c r="H71" s="30"/>
      <c r="I71" s="30"/>
      <c r="J71" s="30"/>
      <c r="K71" s="30"/>
      <c r="L71" s="47"/>
      <c r="M71" t="str">
        <f t="shared" si="0"/>
        <v/>
      </c>
      <c r="N71">
        <f t="shared" si="1"/>
        <v>0</v>
      </c>
    </row>
    <row r="72" spans="1:14" x14ac:dyDescent="0.25">
      <c r="A72" s="25" t="s">
        <v>80</v>
      </c>
      <c r="B72" s="27"/>
      <c r="C72" s="53"/>
      <c r="D72" s="56"/>
      <c r="F72" s="46"/>
      <c r="G72" s="30"/>
      <c r="H72" s="30"/>
      <c r="I72" s="30"/>
      <c r="J72" s="30"/>
      <c r="K72" s="30"/>
      <c r="L72" s="47"/>
      <c r="M72" t="str">
        <f t="shared" si="0"/>
        <v/>
      </c>
      <c r="N72">
        <f t="shared" si="1"/>
        <v>0</v>
      </c>
    </row>
    <row r="73" spans="1:14" x14ac:dyDescent="0.25">
      <c r="A73" s="25" t="s">
        <v>81</v>
      </c>
      <c r="B73" s="27"/>
      <c r="C73" s="53"/>
      <c r="D73" s="56"/>
      <c r="F73" s="46"/>
      <c r="G73" s="30"/>
      <c r="H73" s="30"/>
      <c r="I73" s="30"/>
      <c r="J73" s="30"/>
      <c r="K73" s="30"/>
      <c r="L73" s="47"/>
      <c r="M73" t="str">
        <f t="shared" si="0"/>
        <v/>
      </c>
      <c r="N73">
        <f t="shared" si="1"/>
        <v>0</v>
      </c>
    </row>
    <row r="74" spans="1:14" x14ac:dyDescent="0.25">
      <c r="A74" s="25" t="s">
        <v>82</v>
      </c>
      <c r="B74" s="27"/>
      <c r="C74" s="53"/>
      <c r="D74" s="56"/>
      <c r="F74" s="46"/>
      <c r="G74" s="30"/>
      <c r="H74" s="30"/>
      <c r="I74" s="30"/>
      <c r="J74" s="30"/>
      <c r="K74" s="30"/>
      <c r="L74" s="47"/>
      <c r="M74" t="str">
        <f t="shared" ref="M74:M137" si="2">IF(OR(C74&lt;&gt;"",D74&lt;&gt;""),1,"")</f>
        <v/>
      </c>
      <c r="N74">
        <f t="shared" ref="N74:N158" si="3">D74*$B$4</f>
        <v>0</v>
      </c>
    </row>
    <row r="75" spans="1:14" x14ac:dyDescent="0.25">
      <c r="A75" s="25" t="s">
        <v>83</v>
      </c>
      <c r="B75" s="27"/>
      <c r="C75" s="53"/>
      <c r="D75" s="56"/>
      <c r="F75" s="46"/>
      <c r="G75" s="30"/>
      <c r="H75" s="30"/>
      <c r="I75" s="30"/>
      <c r="J75" s="30"/>
      <c r="K75" s="30"/>
      <c r="L75" s="47"/>
      <c r="M75" t="str">
        <f t="shared" si="2"/>
        <v/>
      </c>
      <c r="N75">
        <f t="shared" si="3"/>
        <v>0</v>
      </c>
    </row>
    <row r="76" spans="1:14" x14ac:dyDescent="0.25">
      <c r="A76" s="25" t="s">
        <v>84</v>
      </c>
      <c r="B76" s="27"/>
      <c r="C76" s="53"/>
      <c r="D76" s="56"/>
      <c r="F76" s="46"/>
      <c r="G76" s="30"/>
      <c r="H76" s="30"/>
      <c r="I76" s="30"/>
      <c r="J76" s="30"/>
      <c r="K76" s="30"/>
      <c r="L76" s="47"/>
      <c r="M76" t="str">
        <f t="shared" si="2"/>
        <v/>
      </c>
      <c r="N76">
        <f t="shared" si="3"/>
        <v>0</v>
      </c>
    </row>
    <row r="77" spans="1:14" x14ac:dyDescent="0.25">
      <c r="A77" s="25" t="s">
        <v>85</v>
      </c>
      <c r="B77" s="27"/>
      <c r="C77" s="53"/>
      <c r="D77" s="56"/>
      <c r="F77" s="46"/>
      <c r="G77" s="30"/>
      <c r="H77" s="30"/>
      <c r="I77" s="30"/>
      <c r="J77" s="30"/>
      <c r="K77" s="30"/>
      <c r="L77" s="47"/>
      <c r="M77" t="str">
        <f t="shared" si="2"/>
        <v/>
      </c>
      <c r="N77">
        <f t="shared" si="3"/>
        <v>0</v>
      </c>
    </row>
    <row r="78" spans="1:14" x14ac:dyDescent="0.25">
      <c r="A78" s="25" t="s">
        <v>86</v>
      </c>
      <c r="B78" s="27"/>
      <c r="C78" s="53"/>
      <c r="D78" s="56"/>
      <c r="F78" s="46"/>
      <c r="G78" s="30"/>
      <c r="H78" s="30"/>
      <c r="I78" s="30"/>
      <c r="J78" s="30"/>
      <c r="K78" s="30"/>
      <c r="L78" s="47"/>
      <c r="M78" t="str">
        <f t="shared" si="2"/>
        <v/>
      </c>
      <c r="N78">
        <f t="shared" si="3"/>
        <v>0</v>
      </c>
    </row>
    <row r="79" spans="1:14" x14ac:dyDescent="0.25">
      <c r="A79" s="25" t="s">
        <v>87</v>
      </c>
      <c r="B79" s="27"/>
      <c r="C79" s="53"/>
      <c r="D79" s="56"/>
      <c r="F79" s="46"/>
      <c r="G79" s="30"/>
      <c r="H79" s="30"/>
      <c r="I79" s="30"/>
      <c r="J79" s="30"/>
      <c r="K79" s="30"/>
      <c r="L79" s="47"/>
      <c r="M79" t="str">
        <f t="shared" si="2"/>
        <v/>
      </c>
      <c r="N79">
        <f t="shared" si="3"/>
        <v>0</v>
      </c>
    </row>
    <row r="80" spans="1:14" x14ac:dyDescent="0.25">
      <c r="A80" s="25" t="s">
        <v>88</v>
      </c>
      <c r="B80" s="27"/>
      <c r="C80" s="53"/>
      <c r="D80" s="56"/>
      <c r="F80" s="46"/>
      <c r="G80" s="30"/>
      <c r="H80" s="30"/>
      <c r="I80" s="30"/>
      <c r="J80" s="30"/>
      <c r="K80" s="30"/>
      <c r="L80" s="47"/>
      <c r="M80" t="str">
        <f t="shared" si="2"/>
        <v/>
      </c>
      <c r="N80">
        <f t="shared" si="3"/>
        <v>0</v>
      </c>
    </row>
    <row r="81" spans="1:14" x14ac:dyDescent="0.25">
      <c r="A81" s="25" t="s">
        <v>89</v>
      </c>
      <c r="B81" s="27"/>
      <c r="C81" s="53"/>
      <c r="D81" s="56"/>
      <c r="F81" s="46"/>
      <c r="G81" s="30"/>
      <c r="H81" s="30"/>
      <c r="I81" s="30"/>
      <c r="J81" s="30"/>
      <c r="K81" s="30"/>
      <c r="L81" s="47"/>
      <c r="M81" t="str">
        <f t="shared" si="2"/>
        <v/>
      </c>
      <c r="N81">
        <f t="shared" si="3"/>
        <v>0</v>
      </c>
    </row>
    <row r="82" spans="1:14" x14ac:dyDescent="0.25">
      <c r="A82" s="25" t="s">
        <v>90</v>
      </c>
      <c r="B82" s="27"/>
      <c r="C82" s="53"/>
      <c r="D82" s="56"/>
      <c r="F82" s="46"/>
      <c r="G82" s="30"/>
      <c r="H82" s="30"/>
      <c r="I82" s="30"/>
      <c r="J82" s="30"/>
      <c r="K82" s="30"/>
      <c r="L82" s="47"/>
      <c r="M82" t="str">
        <f t="shared" si="2"/>
        <v/>
      </c>
      <c r="N82">
        <f t="shared" si="3"/>
        <v>0</v>
      </c>
    </row>
    <row r="83" spans="1:14" x14ac:dyDescent="0.25">
      <c r="A83" s="25" t="s">
        <v>91</v>
      </c>
      <c r="B83" s="27"/>
      <c r="C83" s="53"/>
      <c r="D83" s="56"/>
      <c r="F83" s="46"/>
      <c r="G83" s="30"/>
      <c r="H83" s="30"/>
      <c r="I83" s="30"/>
      <c r="J83" s="30"/>
      <c r="K83" s="30"/>
      <c r="L83" s="47"/>
      <c r="M83" t="str">
        <f t="shared" si="2"/>
        <v/>
      </c>
      <c r="N83">
        <f t="shared" si="3"/>
        <v>0</v>
      </c>
    </row>
    <row r="84" spans="1:14" x14ac:dyDescent="0.25">
      <c r="A84" s="25" t="s">
        <v>92</v>
      </c>
      <c r="B84" s="27"/>
      <c r="C84" s="53"/>
      <c r="D84" s="56"/>
      <c r="F84" s="46"/>
      <c r="G84" s="30"/>
      <c r="H84" s="30"/>
      <c r="I84" s="30"/>
      <c r="J84" s="30"/>
      <c r="K84" s="30"/>
      <c r="L84" s="47"/>
      <c r="M84" t="str">
        <f t="shared" si="2"/>
        <v/>
      </c>
      <c r="N84">
        <f t="shared" si="3"/>
        <v>0</v>
      </c>
    </row>
    <row r="85" spans="1:14" x14ac:dyDescent="0.25">
      <c r="A85" s="25" t="s">
        <v>93</v>
      </c>
      <c r="B85" s="27"/>
      <c r="C85" s="53"/>
      <c r="D85" s="56"/>
      <c r="F85" s="46"/>
      <c r="G85" s="30"/>
      <c r="H85" s="30"/>
      <c r="I85" s="30"/>
      <c r="J85" s="30"/>
      <c r="K85" s="30"/>
      <c r="L85" s="47"/>
      <c r="M85" t="str">
        <f t="shared" si="2"/>
        <v/>
      </c>
      <c r="N85">
        <f t="shared" si="3"/>
        <v>0</v>
      </c>
    </row>
    <row r="86" spans="1:14" x14ac:dyDescent="0.25">
      <c r="A86" s="25" t="s">
        <v>94</v>
      </c>
      <c r="B86" s="27"/>
      <c r="C86" s="53"/>
      <c r="D86" s="56"/>
      <c r="F86" s="46"/>
      <c r="G86" s="30"/>
      <c r="H86" s="30"/>
      <c r="I86" s="30"/>
      <c r="J86" s="30"/>
      <c r="K86" s="30"/>
      <c r="L86" s="47"/>
      <c r="M86" t="str">
        <f t="shared" si="2"/>
        <v/>
      </c>
      <c r="N86">
        <f t="shared" si="3"/>
        <v>0</v>
      </c>
    </row>
    <row r="87" spans="1:14" x14ac:dyDescent="0.25">
      <c r="A87" s="25" t="s">
        <v>95</v>
      </c>
      <c r="B87" s="27"/>
      <c r="C87" s="53"/>
      <c r="D87" s="56"/>
      <c r="F87" s="46"/>
      <c r="G87" s="30"/>
      <c r="H87" s="30"/>
      <c r="I87" s="30"/>
      <c r="J87" s="30"/>
      <c r="K87" s="30"/>
      <c r="L87" s="47"/>
      <c r="M87" t="str">
        <f t="shared" si="2"/>
        <v/>
      </c>
      <c r="N87">
        <f t="shared" si="3"/>
        <v>0</v>
      </c>
    </row>
    <row r="88" spans="1:14" x14ac:dyDescent="0.25">
      <c r="A88" s="25" t="s">
        <v>96</v>
      </c>
      <c r="B88" s="27"/>
      <c r="C88" s="53"/>
      <c r="D88" s="56"/>
      <c r="F88" s="46"/>
      <c r="G88" s="30"/>
      <c r="H88" s="30"/>
      <c r="I88" s="30"/>
      <c r="J88" s="30"/>
      <c r="K88" s="30"/>
      <c r="L88" s="47"/>
      <c r="M88" t="str">
        <f t="shared" si="2"/>
        <v/>
      </c>
      <c r="N88">
        <f t="shared" si="3"/>
        <v>0</v>
      </c>
    </row>
    <row r="89" spans="1:14" x14ac:dyDescent="0.25">
      <c r="A89" s="25" t="s">
        <v>97</v>
      </c>
      <c r="B89" s="27"/>
      <c r="C89" s="53"/>
      <c r="D89" s="56"/>
      <c r="F89" s="46"/>
      <c r="G89" s="30"/>
      <c r="H89" s="30"/>
      <c r="I89" s="30"/>
      <c r="J89" s="30"/>
      <c r="K89" s="30"/>
      <c r="L89" s="47"/>
      <c r="M89" t="str">
        <f t="shared" si="2"/>
        <v/>
      </c>
      <c r="N89">
        <f t="shared" si="3"/>
        <v>0</v>
      </c>
    </row>
    <row r="90" spans="1:14" x14ac:dyDescent="0.25">
      <c r="A90" s="25" t="s">
        <v>98</v>
      </c>
      <c r="B90" s="27"/>
      <c r="C90" s="53"/>
      <c r="D90" s="56"/>
      <c r="F90" s="46"/>
      <c r="G90" s="30"/>
      <c r="H90" s="30"/>
      <c r="I90" s="30"/>
      <c r="J90" s="30"/>
      <c r="K90" s="30"/>
      <c r="L90" s="47"/>
      <c r="M90" t="str">
        <f t="shared" si="2"/>
        <v/>
      </c>
      <c r="N90">
        <f t="shared" si="3"/>
        <v>0</v>
      </c>
    </row>
    <row r="91" spans="1:14" x14ac:dyDescent="0.25">
      <c r="A91" s="25" t="s">
        <v>99</v>
      </c>
      <c r="B91" s="27"/>
      <c r="C91" s="53"/>
      <c r="D91" s="56"/>
      <c r="F91" s="46"/>
      <c r="G91" s="30"/>
      <c r="H91" s="30"/>
      <c r="I91" s="30"/>
      <c r="J91" s="30"/>
      <c r="K91" s="30"/>
      <c r="L91" s="47"/>
      <c r="M91" t="str">
        <f t="shared" si="2"/>
        <v/>
      </c>
      <c r="N91">
        <f t="shared" si="3"/>
        <v>0</v>
      </c>
    </row>
    <row r="92" spans="1:14" x14ac:dyDescent="0.25">
      <c r="A92" s="25" t="s">
        <v>100</v>
      </c>
      <c r="B92" s="27"/>
      <c r="C92" s="53"/>
      <c r="D92" s="56"/>
      <c r="F92" s="46"/>
      <c r="G92" s="30"/>
      <c r="H92" s="30"/>
      <c r="I92" s="30"/>
      <c r="J92" s="30"/>
      <c r="K92" s="30"/>
      <c r="L92" s="47"/>
      <c r="M92" t="str">
        <f t="shared" si="2"/>
        <v/>
      </c>
      <c r="N92">
        <f t="shared" si="3"/>
        <v>0</v>
      </c>
    </row>
    <row r="93" spans="1:14" x14ac:dyDescent="0.25">
      <c r="A93" s="25" t="s">
        <v>101</v>
      </c>
      <c r="B93" s="27"/>
      <c r="C93" s="53"/>
      <c r="D93" s="56"/>
      <c r="F93" s="46"/>
      <c r="G93" s="30"/>
      <c r="H93" s="30"/>
      <c r="I93" s="30"/>
      <c r="J93" s="30"/>
      <c r="K93" s="30"/>
      <c r="L93" s="47"/>
      <c r="M93" t="str">
        <f t="shared" si="2"/>
        <v/>
      </c>
      <c r="N93">
        <f t="shared" si="3"/>
        <v>0</v>
      </c>
    </row>
    <row r="94" spans="1:14" x14ac:dyDescent="0.25">
      <c r="A94" s="25" t="s">
        <v>102</v>
      </c>
      <c r="B94" s="27"/>
      <c r="C94" s="53"/>
      <c r="D94" s="56"/>
      <c r="F94" s="46"/>
      <c r="G94" s="30"/>
      <c r="H94" s="30"/>
      <c r="I94" s="30"/>
      <c r="J94" s="30"/>
      <c r="K94" s="30"/>
      <c r="L94" s="47"/>
      <c r="M94" t="str">
        <f t="shared" si="2"/>
        <v/>
      </c>
      <c r="N94">
        <f t="shared" si="3"/>
        <v>0</v>
      </c>
    </row>
    <row r="95" spans="1:14" x14ac:dyDescent="0.25">
      <c r="A95" s="25" t="s">
        <v>103</v>
      </c>
      <c r="B95" s="27"/>
      <c r="C95" s="53"/>
      <c r="D95" s="56"/>
      <c r="F95" s="46"/>
      <c r="G95" s="30"/>
      <c r="H95" s="30"/>
      <c r="I95" s="30"/>
      <c r="J95" s="30"/>
      <c r="K95" s="30"/>
      <c r="L95" s="47"/>
      <c r="M95" t="str">
        <f t="shared" si="2"/>
        <v/>
      </c>
      <c r="N95">
        <f t="shared" si="3"/>
        <v>0</v>
      </c>
    </row>
    <row r="96" spans="1:14" x14ac:dyDescent="0.25">
      <c r="A96" s="25" t="s">
        <v>104</v>
      </c>
      <c r="B96" s="27"/>
      <c r="C96" s="53"/>
      <c r="D96" s="56"/>
      <c r="F96" s="46"/>
      <c r="G96" s="30"/>
      <c r="H96" s="30"/>
      <c r="I96" s="30"/>
      <c r="J96" s="30"/>
      <c r="K96" s="30"/>
      <c r="L96" s="47"/>
      <c r="M96" t="str">
        <f t="shared" si="2"/>
        <v/>
      </c>
      <c r="N96">
        <f t="shared" si="3"/>
        <v>0</v>
      </c>
    </row>
    <row r="97" spans="1:14" x14ac:dyDescent="0.25">
      <c r="A97" s="25" t="s">
        <v>105</v>
      </c>
      <c r="B97" s="27"/>
      <c r="C97" s="53"/>
      <c r="D97" s="56"/>
      <c r="F97" s="46"/>
      <c r="G97" s="30"/>
      <c r="H97" s="30"/>
      <c r="I97" s="30"/>
      <c r="J97" s="30"/>
      <c r="K97" s="30"/>
      <c r="L97" s="47"/>
      <c r="M97" t="str">
        <f t="shared" si="2"/>
        <v/>
      </c>
      <c r="N97">
        <f t="shared" si="3"/>
        <v>0</v>
      </c>
    </row>
    <row r="98" spans="1:14" x14ac:dyDescent="0.25">
      <c r="A98" s="25" t="s">
        <v>106</v>
      </c>
      <c r="B98" s="27"/>
      <c r="C98" s="53"/>
      <c r="D98" s="56"/>
      <c r="F98" s="46"/>
      <c r="G98" s="30"/>
      <c r="H98" s="30"/>
      <c r="I98" s="30"/>
      <c r="J98" s="30"/>
      <c r="K98" s="30"/>
      <c r="L98" s="47"/>
      <c r="M98" t="str">
        <f t="shared" si="2"/>
        <v/>
      </c>
      <c r="N98">
        <f t="shared" si="3"/>
        <v>0</v>
      </c>
    </row>
    <row r="99" spans="1:14" x14ac:dyDescent="0.25">
      <c r="A99" s="25" t="s">
        <v>107</v>
      </c>
      <c r="B99" s="27"/>
      <c r="C99" s="53"/>
      <c r="D99" s="56"/>
      <c r="F99" s="46"/>
      <c r="G99" s="30"/>
      <c r="H99" s="30"/>
      <c r="I99" s="30"/>
      <c r="J99" s="30"/>
      <c r="K99" s="30"/>
      <c r="L99" s="47"/>
      <c r="M99" t="str">
        <f t="shared" si="2"/>
        <v/>
      </c>
      <c r="N99">
        <f t="shared" si="3"/>
        <v>0</v>
      </c>
    </row>
    <row r="100" spans="1:14" x14ac:dyDescent="0.25">
      <c r="A100" s="25" t="s">
        <v>108</v>
      </c>
      <c r="B100" s="27"/>
      <c r="C100" s="53"/>
      <c r="D100" s="56"/>
      <c r="F100" s="46"/>
      <c r="G100" s="30"/>
      <c r="H100" s="30"/>
      <c r="I100" s="30"/>
      <c r="J100" s="30"/>
      <c r="K100" s="30"/>
      <c r="L100" s="47"/>
      <c r="M100" t="str">
        <f t="shared" si="2"/>
        <v/>
      </c>
      <c r="N100">
        <f t="shared" si="3"/>
        <v>0</v>
      </c>
    </row>
    <row r="101" spans="1:14" x14ac:dyDescent="0.25">
      <c r="A101" s="25" t="s">
        <v>109</v>
      </c>
      <c r="B101" s="27"/>
      <c r="C101" s="53"/>
      <c r="D101" s="56"/>
      <c r="F101" s="46"/>
      <c r="G101" s="30"/>
      <c r="H101" s="30"/>
      <c r="I101" s="30"/>
      <c r="J101" s="30"/>
      <c r="K101" s="30"/>
      <c r="L101" s="47"/>
      <c r="M101" t="str">
        <f t="shared" si="2"/>
        <v/>
      </c>
      <c r="N101">
        <f t="shared" si="3"/>
        <v>0</v>
      </c>
    </row>
    <row r="102" spans="1:14" x14ac:dyDescent="0.25">
      <c r="A102" s="25" t="s">
        <v>110</v>
      </c>
      <c r="B102" s="27"/>
      <c r="C102" s="53"/>
      <c r="D102" s="56"/>
      <c r="F102" s="46"/>
      <c r="G102" s="30"/>
      <c r="H102" s="30"/>
      <c r="I102" s="30"/>
      <c r="J102" s="30"/>
      <c r="K102" s="30"/>
      <c r="L102" s="47"/>
      <c r="M102" t="str">
        <f t="shared" si="2"/>
        <v/>
      </c>
      <c r="N102">
        <f t="shared" si="3"/>
        <v>0</v>
      </c>
    </row>
    <row r="103" spans="1:14" x14ac:dyDescent="0.25">
      <c r="A103" s="25" t="s">
        <v>111</v>
      </c>
      <c r="B103" s="27"/>
      <c r="C103" s="53"/>
      <c r="D103" s="56"/>
      <c r="F103" s="46"/>
      <c r="G103" s="30"/>
      <c r="H103" s="30"/>
      <c r="I103" s="30"/>
      <c r="J103" s="30"/>
      <c r="K103" s="30"/>
      <c r="L103" s="47"/>
      <c r="M103" t="str">
        <f t="shared" si="2"/>
        <v/>
      </c>
      <c r="N103">
        <f t="shared" si="3"/>
        <v>0</v>
      </c>
    </row>
    <row r="104" spans="1:14" x14ac:dyDescent="0.25">
      <c r="A104" s="25" t="s">
        <v>112</v>
      </c>
      <c r="B104" s="27"/>
      <c r="C104" s="53"/>
      <c r="D104" s="56"/>
      <c r="F104" s="46"/>
      <c r="G104" s="30"/>
      <c r="H104" s="30"/>
      <c r="I104" s="30"/>
      <c r="J104" s="30"/>
      <c r="K104" s="30"/>
      <c r="L104" s="47"/>
      <c r="M104" t="str">
        <f t="shared" si="2"/>
        <v/>
      </c>
      <c r="N104">
        <f t="shared" si="3"/>
        <v>0</v>
      </c>
    </row>
    <row r="105" spans="1:14" x14ac:dyDescent="0.25">
      <c r="A105" s="25" t="s">
        <v>113</v>
      </c>
      <c r="B105" s="27"/>
      <c r="C105" s="53"/>
      <c r="D105" s="56"/>
      <c r="F105" s="46"/>
      <c r="G105" s="30"/>
      <c r="H105" s="30"/>
      <c r="I105" s="30"/>
      <c r="J105" s="30"/>
      <c r="K105" s="30"/>
      <c r="L105" s="47"/>
      <c r="M105" t="str">
        <f t="shared" si="2"/>
        <v/>
      </c>
      <c r="N105">
        <f t="shared" si="3"/>
        <v>0</v>
      </c>
    </row>
    <row r="106" spans="1:14" x14ac:dyDescent="0.25">
      <c r="A106" s="25" t="s">
        <v>114</v>
      </c>
      <c r="B106" s="27"/>
      <c r="C106" s="53"/>
      <c r="D106" s="56"/>
      <c r="F106" s="46"/>
      <c r="G106" s="30"/>
      <c r="H106" s="30"/>
      <c r="I106" s="30"/>
      <c r="J106" s="30"/>
      <c r="K106" s="30"/>
      <c r="L106" s="47"/>
      <c r="M106" t="str">
        <f t="shared" si="2"/>
        <v/>
      </c>
      <c r="N106">
        <f t="shared" si="3"/>
        <v>0</v>
      </c>
    </row>
    <row r="107" spans="1:14" x14ac:dyDescent="0.25">
      <c r="A107" s="25" t="s">
        <v>115</v>
      </c>
      <c r="B107" s="27"/>
      <c r="C107" s="53"/>
      <c r="D107" s="56"/>
      <c r="F107" s="46"/>
      <c r="G107" s="30"/>
      <c r="H107" s="30"/>
      <c r="I107" s="30"/>
      <c r="J107" s="30"/>
      <c r="K107" s="30"/>
      <c r="L107" s="47"/>
      <c r="M107" t="str">
        <f t="shared" si="2"/>
        <v/>
      </c>
      <c r="N107">
        <f t="shared" si="3"/>
        <v>0</v>
      </c>
    </row>
    <row r="108" spans="1:14" x14ac:dyDescent="0.25">
      <c r="A108" s="25" t="s">
        <v>116</v>
      </c>
      <c r="B108" s="27"/>
      <c r="C108" s="57"/>
      <c r="D108" s="58"/>
      <c r="F108" s="46"/>
      <c r="G108" s="30"/>
      <c r="H108" s="30"/>
      <c r="I108" s="30"/>
      <c r="J108" s="30"/>
      <c r="K108" s="30"/>
      <c r="L108" s="47"/>
      <c r="M108" t="str">
        <f t="shared" si="2"/>
        <v/>
      </c>
      <c r="N108">
        <f t="shared" si="3"/>
        <v>0</v>
      </c>
    </row>
    <row r="109" spans="1:14" x14ac:dyDescent="0.25">
      <c r="A109" s="25" t="s">
        <v>125</v>
      </c>
      <c r="B109" s="27"/>
      <c r="C109" s="57"/>
      <c r="D109" s="58"/>
      <c r="F109" s="46"/>
      <c r="G109" s="30"/>
      <c r="H109" s="30"/>
      <c r="I109" s="30"/>
      <c r="J109" s="30"/>
      <c r="K109" s="30"/>
      <c r="L109" s="47"/>
      <c r="M109" t="str">
        <f t="shared" si="2"/>
        <v/>
      </c>
      <c r="N109">
        <f t="shared" si="3"/>
        <v>0</v>
      </c>
    </row>
    <row r="110" spans="1:14" x14ac:dyDescent="0.25">
      <c r="A110" s="25" t="s">
        <v>126</v>
      </c>
      <c r="B110" s="27"/>
      <c r="C110" s="57"/>
      <c r="D110" s="58"/>
      <c r="F110" s="46"/>
      <c r="G110" s="30"/>
      <c r="H110" s="30"/>
      <c r="I110" s="30"/>
      <c r="J110" s="30"/>
      <c r="K110" s="30"/>
      <c r="L110" s="47"/>
      <c r="M110" t="str">
        <f t="shared" si="2"/>
        <v/>
      </c>
      <c r="N110">
        <f t="shared" si="3"/>
        <v>0</v>
      </c>
    </row>
    <row r="111" spans="1:14" x14ac:dyDescent="0.25">
      <c r="A111" s="25" t="s">
        <v>127</v>
      </c>
      <c r="B111" s="27"/>
      <c r="C111" s="57"/>
      <c r="D111" s="58"/>
      <c r="F111" s="46"/>
      <c r="G111" s="30"/>
      <c r="H111" s="30"/>
      <c r="I111" s="30"/>
      <c r="J111" s="30"/>
      <c r="K111" s="30"/>
      <c r="L111" s="47"/>
      <c r="M111" t="str">
        <f t="shared" si="2"/>
        <v/>
      </c>
      <c r="N111">
        <f t="shared" si="3"/>
        <v>0</v>
      </c>
    </row>
    <row r="112" spans="1:14" x14ac:dyDescent="0.25">
      <c r="A112" s="25" t="s">
        <v>128</v>
      </c>
      <c r="B112" s="27"/>
      <c r="C112" s="57"/>
      <c r="D112" s="58"/>
      <c r="F112" s="46"/>
      <c r="G112" s="30"/>
      <c r="H112" s="30"/>
      <c r="I112" s="30"/>
      <c r="J112" s="30"/>
      <c r="K112" s="30"/>
      <c r="L112" s="47"/>
      <c r="M112" t="str">
        <f t="shared" si="2"/>
        <v/>
      </c>
      <c r="N112">
        <f t="shared" si="3"/>
        <v>0</v>
      </c>
    </row>
    <row r="113" spans="1:14" x14ac:dyDescent="0.25">
      <c r="A113" s="25" t="s">
        <v>129</v>
      </c>
      <c r="B113" s="27"/>
      <c r="C113" s="57"/>
      <c r="D113" s="58"/>
      <c r="F113" s="46"/>
      <c r="G113" s="30"/>
      <c r="H113" s="30"/>
      <c r="I113" s="30"/>
      <c r="J113" s="30"/>
      <c r="K113" s="30"/>
      <c r="L113" s="47"/>
      <c r="M113" t="str">
        <f t="shared" si="2"/>
        <v/>
      </c>
      <c r="N113">
        <f t="shared" si="3"/>
        <v>0</v>
      </c>
    </row>
    <row r="114" spans="1:14" x14ac:dyDescent="0.25">
      <c r="A114" s="25" t="s">
        <v>130</v>
      </c>
      <c r="B114" s="27"/>
      <c r="C114" s="57"/>
      <c r="D114" s="58"/>
      <c r="F114" s="46"/>
      <c r="G114" s="30"/>
      <c r="H114" s="30"/>
      <c r="I114" s="30"/>
      <c r="J114" s="30"/>
      <c r="K114" s="30"/>
      <c r="L114" s="47"/>
      <c r="M114" t="str">
        <f t="shared" si="2"/>
        <v/>
      </c>
      <c r="N114">
        <f t="shared" si="3"/>
        <v>0</v>
      </c>
    </row>
    <row r="115" spans="1:14" x14ac:dyDescent="0.25">
      <c r="A115" s="25" t="s">
        <v>131</v>
      </c>
      <c r="B115" s="27"/>
      <c r="C115" s="57"/>
      <c r="D115" s="58"/>
      <c r="F115" s="46"/>
      <c r="G115" s="30"/>
      <c r="H115" s="30"/>
      <c r="I115" s="30"/>
      <c r="J115" s="30"/>
      <c r="K115" s="30"/>
      <c r="L115" s="47"/>
      <c r="M115" t="str">
        <f t="shared" si="2"/>
        <v/>
      </c>
      <c r="N115">
        <f t="shared" si="3"/>
        <v>0</v>
      </c>
    </row>
    <row r="116" spans="1:14" x14ac:dyDescent="0.25">
      <c r="A116" s="25" t="s">
        <v>132</v>
      </c>
      <c r="B116" s="27"/>
      <c r="C116" s="57"/>
      <c r="D116" s="58"/>
      <c r="F116" s="46"/>
      <c r="G116" s="30"/>
      <c r="H116" s="30"/>
      <c r="I116" s="30"/>
      <c r="J116" s="30"/>
      <c r="K116" s="30"/>
      <c r="L116" s="47"/>
      <c r="M116" t="str">
        <f t="shared" si="2"/>
        <v/>
      </c>
      <c r="N116">
        <f t="shared" si="3"/>
        <v>0</v>
      </c>
    </row>
    <row r="117" spans="1:14" x14ac:dyDescent="0.25">
      <c r="A117" s="25" t="s">
        <v>133</v>
      </c>
      <c r="B117" s="27"/>
      <c r="C117" s="57"/>
      <c r="D117" s="58"/>
      <c r="F117" s="46"/>
      <c r="G117" s="30"/>
      <c r="H117" s="30"/>
      <c r="I117" s="30"/>
      <c r="J117" s="30"/>
      <c r="K117" s="30"/>
      <c r="L117" s="47"/>
      <c r="M117" t="str">
        <f t="shared" si="2"/>
        <v/>
      </c>
      <c r="N117">
        <f t="shared" si="3"/>
        <v>0</v>
      </c>
    </row>
    <row r="118" spans="1:14" x14ac:dyDescent="0.25">
      <c r="A118" s="25" t="s">
        <v>134</v>
      </c>
      <c r="B118" s="27"/>
      <c r="C118" s="57"/>
      <c r="D118" s="58"/>
      <c r="F118" s="46"/>
      <c r="G118" s="30"/>
      <c r="H118" s="30"/>
      <c r="I118" s="30"/>
      <c r="J118" s="30"/>
      <c r="K118" s="30"/>
      <c r="L118" s="47"/>
      <c r="M118" t="str">
        <f t="shared" si="2"/>
        <v/>
      </c>
      <c r="N118">
        <f t="shared" si="3"/>
        <v>0</v>
      </c>
    </row>
    <row r="119" spans="1:14" x14ac:dyDescent="0.25">
      <c r="A119" s="25" t="s">
        <v>135</v>
      </c>
      <c r="B119" s="27"/>
      <c r="C119" s="57"/>
      <c r="D119" s="58"/>
      <c r="F119" s="46"/>
      <c r="G119" s="30"/>
      <c r="H119" s="30"/>
      <c r="I119" s="30"/>
      <c r="J119" s="30"/>
      <c r="K119" s="30"/>
      <c r="L119" s="47"/>
      <c r="M119" t="str">
        <f t="shared" si="2"/>
        <v/>
      </c>
      <c r="N119">
        <f t="shared" si="3"/>
        <v>0</v>
      </c>
    </row>
    <row r="120" spans="1:14" x14ac:dyDescent="0.25">
      <c r="A120" s="25" t="s">
        <v>136</v>
      </c>
      <c r="B120" s="27"/>
      <c r="C120" s="57"/>
      <c r="D120" s="58"/>
      <c r="F120" s="46"/>
      <c r="G120" s="30"/>
      <c r="H120" s="30"/>
      <c r="I120" s="30"/>
      <c r="J120" s="30"/>
      <c r="K120" s="30"/>
      <c r="L120" s="47"/>
      <c r="M120" t="str">
        <f t="shared" si="2"/>
        <v/>
      </c>
      <c r="N120">
        <f t="shared" si="3"/>
        <v>0</v>
      </c>
    </row>
    <row r="121" spans="1:14" x14ac:dyDescent="0.25">
      <c r="A121" s="25" t="s">
        <v>137</v>
      </c>
      <c r="B121" s="27"/>
      <c r="C121" s="57"/>
      <c r="D121" s="58"/>
      <c r="F121" s="46"/>
      <c r="G121" s="30"/>
      <c r="H121" s="30"/>
      <c r="I121" s="30"/>
      <c r="J121" s="30"/>
      <c r="K121" s="30"/>
      <c r="L121" s="47"/>
      <c r="M121" t="str">
        <f t="shared" si="2"/>
        <v/>
      </c>
      <c r="N121">
        <f t="shared" si="3"/>
        <v>0</v>
      </c>
    </row>
    <row r="122" spans="1:14" x14ac:dyDescent="0.25">
      <c r="A122" s="25" t="s">
        <v>138</v>
      </c>
      <c r="B122" s="27"/>
      <c r="C122" s="57"/>
      <c r="D122" s="58"/>
      <c r="F122" s="46"/>
      <c r="G122" s="30"/>
      <c r="H122" s="30"/>
      <c r="I122" s="30"/>
      <c r="J122" s="30"/>
      <c r="K122" s="30"/>
      <c r="L122" s="47"/>
      <c r="M122" t="str">
        <f t="shared" si="2"/>
        <v/>
      </c>
      <c r="N122">
        <f t="shared" si="3"/>
        <v>0</v>
      </c>
    </row>
    <row r="123" spans="1:14" x14ac:dyDescent="0.25">
      <c r="A123" s="25" t="s">
        <v>139</v>
      </c>
      <c r="B123" s="27"/>
      <c r="C123" s="57"/>
      <c r="D123" s="58"/>
      <c r="F123" s="46"/>
      <c r="G123" s="30"/>
      <c r="H123" s="30"/>
      <c r="I123" s="30"/>
      <c r="J123" s="30"/>
      <c r="K123" s="30"/>
      <c r="L123" s="47"/>
      <c r="M123" t="str">
        <f t="shared" si="2"/>
        <v/>
      </c>
      <c r="N123">
        <f t="shared" si="3"/>
        <v>0</v>
      </c>
    </row>
    <row r="124" spans="1:14" x14ac:dyDescent="0.25">
      <c r="A124" s="25" t="s">
        <v>140</v>
      </c>
      <c r="B124" s="27"/>
      <c r="C124" s="57"/>
      <c r="D124" s="58"/>
      <c r="F124" s="46"/>
      <c r="G124" s="30"/>
      <c r="H124" s="30"/>
      <c r="I124" s="30"/>
      <c r="J124" s="30"/>
      <c r="K124" s="30"/>
      <c r="L124" s="47"/>
      <c r="M124" t="str">
        <f t="shared" si="2"/>
        <v/>
      </c>
      <c r="N124">
        <f t="shared" si="3"/>
        <v>0</v>
      </c>
    </row>
    <row r="125" spans="1:14" x14ac:dyDescent="0.25">
      <c r="A125" s="25" t="s">
        <v>141</v>
      </c>
      <c r="B125" s="27"/>
      <c r="C125" s="57"/>
      <c r="D125" s="58"/>
      <c r="F125" s="46"/>
      <c r="G125" s="30"/>
      <c r="H125" s="30"/>
      <c r="I125" s="30"/>
      <c r="J125" s="30"/>
      <c r="K125" s="30"/>
      <c r="L125" s="47"/>
      <c r="M125" t="str">
        <f t="shared" si="2"/>
        <v/>
      </c>
      <c r="N125">
        <f t="shared" si="3"/>
        <v>0</v>
      </c>
    </row>
    <row r="126" spans="1:14" x14ac:dyDescent="0.25">
      <c r="A126" s="25" t="s">
        <v>142</v>
      </c>
      <c r="B126" s="27"/>
      <c r="C126" s="57"/>
      <c r="D126" s="58"/>
      <c r="F126" s="46"/>
      <c r="G126" s="30"/>
      <c r="H126" s="30"/>
      <c r="I126" s="30"/>
      <c r="J126" s="30"/>
      <c r="K126" s="30"/>
      <c r="L126" s="47"/>
      <c r="M126" t="str">
        <f t="shared" si="2"/>
        <v/>
      </c>
      <c r="N126">
        <f t="shared" si="3"/>
        <v>0</v>
      </c>
    </row>
    <row r="127" spans="1:14" x14ac:dyDescent="0.25">
      <c r="A127" s="25" t="s">
        <v>143</v>
      </c>
      <c r="B127" s="27"/>
      <c r="C127" s="57"/>
      <c r="D127" s="58"/>
      <c r="F127" s="46"/>
      <c r="G127" s="30"/>
      <c r="H127" s="30"/>
      <c r="I127" s="30"/>
      <c r="J127" s="30"/>
      <c r="K127" s="30"/>
      <c r="L127" s="47"/>
      <c r="M127" t="str">
        <f t="shared" si="2"/>
        <v/>
      </c>
      <c r="N127">
        <f t="shared" si="3"/>
        <v>0</v>
      </c>
    </row>
    <row r="128" spans="1:14" x14ac:dyDescent="0.25">
      <c r="A128" s="25" t="s">
        <v>144</v>
      </c>
      <c r="B128" s="27"/>
      <c r="C128" s="57"/>
      <c r="D128" s="58"/>
      <c r="F128" s="46"/>
      <c r="G128" s="30"/>
      <c r="H128" s="30"/>
      <c r="I128" s="30"/>
      <c r="J128" s="30"/>
      <c r="K128" s="30"/>
      <c r="L128" s="47"/>
      <c r="M128" t="str">
        <f t="shared" si="2"/>
        <v/>
      </c>
      <c r="N128">
        <f t="shared" si="3"/>
        <v>0</v>
      </c>
    </row>
    <row r="129" spans="1:14" x14ac:dyDescent="0.25">
      <c r="A129" s="25" t="s">
        <v>145</v>
      </c>
      <c r="B129" s="27"/>
      <c r="C129" s="57"/>
      <c r="D129" s="58"/>
      <c r="F129" s="46"/>
      <c r="G129" s="30"/>
      <c r="H129" s="30"/>
      <c r="I129" s="30"/>
      <c r="J129" s="30"/>
      <c r="K129" s="30"/>
      <c r="L129" s="47"/>
      <c r="M129" t="str">
        <f t="shared" si="2"/>
        <v/>
      </c>
      <c r="N129">
        <f t="shared" si="3"/>
        <v>0</v>
      </c>
    </row>
    <row r="130" spans="1:14" x14ac:dyDescent="0.25">
      <c r="A130" s="25" t="s">
        <v>146</v>
      </c>
      <c r="B130" s="27"/>
      <c r="C130" s="57"/>
      <c r="D130" s="58"/>
      <c r="F130" s="46"/>
      <c r="G130" s="30"/>
      <c r="H130" s="30"/>
      <c r="I130" s="30"/>
      <c r="J130" s="30"/>
      <c r="K130" s="30"/>
      <c r="L130" s="47"/>
      <c r="M130" t="str">
        <f t="shared" si="2"/>
        <v/>
      </c>
      <c r="N130">
        <f t="shared" si="3"/>
        <v>0</v>
      </c>
    </row>
    <row r="131" spans="1:14" x14ac:dyDescent="0.25">
      <c r="A131" s="25" t="s">
        <v>147</v>
      </c>
      <c r="B131" s="27"/>
      <c r="C131" s="57"/>
      <c r="D131" s="58"/>
      <c r="F131" s="46"/>
      <c r="G131" s="30"/>
      <c r="H131" s="30"/>
      <c r="I131" s="30"/>
      <c r="J131" s="30"/>
      <c r="K131" s="30"/>
      <c r="L131" s="47"/>
      <c r="M131" t="str">
        <f t="shared" si="2"/>
        <v/>
      </c>
      <c r="N131">
        <f t="shared" si="3"/>
        <v>0</v>
      </c>
    </row>
    <row r="132" spans="1:14" x14ac:dyDescent="0.25">
      <c r="A132" s="25" t="s">
        <v>148</v>
      </c>
      <c r="B132" s="27"/>
      <c r="C132" s="57"/>
      <c r="D132" s="58"/>
      <c r="F132" s="46"/>
      <c r="G132" s="30"/>
      <c r="H132" s="30"/>
      <c r="I132" s="30"/>
      <c r="J132" s="30"/>
      <c r="K132" s="30"/>
      <c r="L132" s="47"/>
      <c r="M132" t="str">
        <f t="shared" si="2"/>
        <v/>
      </c>
      <c r="N132">
        <f t="shared" si="3"/>
        <v>0</v>
      </c>
    </row>
    <row r="133" spans="1:14" x14ac:dyDescent="0.25">
      <c r="A133" s="25" t="s">
        <v>149</v>
      </c>
      <c r="B133" s="27"/>
      <c r="C133" s="57"/>
      <c r="D133" s="58"/>
      <c r="F133" s="46"/>
      <c r="G133" s="30"/>
      <c r="H133" s="30"/>
      <c r="I133" s="30"/>
      <c r="J133" s="30"/>
      <c r="K133" s="30"/>
      <c r="L133" s="47"/>
      <c r="M133" t="str">
        <f t="shared" si="2"/>
        <v/>
      </c>
      <c r="N133">
        <f t="shared" si="3"/>
        <v>0</v>
      </c>
    </row>
    <row r="134" spans="1:14" x14ac:dyDescent="0.25">
      <c r="A134" s="25" t="s">
        <v>150</v>
      </c>
      <c r="B134" s="27"/>
      <c r="C134" s="57"/>
      <c r="D134" s="58"/>
      <c r="F134" s="46"/>
      <c r="G134" s="30"/>
      <c r="H134" s="30"/>
      <c r="I134" s="30"/>
      <c r="J134" s="30"/>
      <c r="K134" s="30"/>
      <c r="L134" s="47"/>
      <c r="M134" t="str">
        <f t="shared" si="2"/>
        <v/>
      </c>
      <c r="N134">
        <f t="shared" si="3"/>
        <v>0</v>
      </c>
    </row>
    <row r="135" spans="1:14" x14ac:dyDescent="0.25">
      <c r="A135" s="25" t="s">
        <v>151</v>
      </c>
      <c r="B135" s="27"/>
      <c r="C135" s="57"/>
      <c r="D135" s="58"/>
      <c r="F135" s="46"/>
      <c r="G135" s="30"/>
      <c r="H135" s="30"/>
      <c r="I135" s="30"/>
      <c r="J135" s="30"/>
      <c r="K135" s="30"/>
      <c r="L135" s="47"/>
      <c r="M135" t="str">
        <f t="shared" si="2"/>
        <v/>
      </c>
      <c r="N135">
        <f t="shared" si="3"/>
        <v>0</v>
      </c>
    </row>
    <row r="136" spans="1:14" x14ac:dyDescent="0.25">
      <c r="A136" s="25" t="s">
        <v>152</v>
      </c>
      <c r="B136" s="27"/>
      <c r="C136" s="57"/>
      <c r="D136" s="58"/>
      <c r="F136" s="46"/>
      <c r="G136" s="30"/>
      <c r="H136" s="30"/>
      <c r="I136" s="30"/>
      <c r="J136" s="30"/>
      <c r="K136" s="30"/>
      <c r="L136" s="47"/>
      <c r="M136" t="str">
        <f t="shared" si="2"/>
        <v/>
      </c>
      <c r="N136">
        <f t="shared" si="3"/>
        <v>0</v>
      </c>
    </row>
    <row r="137" spans="1:14" x14ac:dyDescent="0.25">
      <c r="A137" s="25" t="s">
        <v>153</v>
      </c>
      <c r="B137" s="27"/>
      <c r="C137" s="57"/>
      <c r="D137" s="58"/>
      <c r="F137" s="46"/>
      <c r="G137" s="30"/>
      <c r="H137" s="30"/>
      <c r="I137" s="30"/>
      <c r="J137" s="30"/>
      <c r="K137" s="30"/>
      <c r="L137" s="47"/>
      <c r="M137" t="str">
        <f t="shared" si="2"/>
        <v/>
      </c>
      <c r="N137">
        <f t="shared" si="3"/>
        <v>0</v>
      </c>
    </row>
    <row r="138" spans="1:14" x14ac:dyDescent="0.25">
      <c r="A138" s="25" t="s">
        <v>154</v>
      </c>
      <c r="B138" s="27"/>
      <c r="C138" s="57"/>
      <c r="D138" s="58"/>
      <c r="F138" s="46"/>
      <c r="G138" s="30"/>
      <c r="H138" s="30"/>
      <c r="I138" s="30"/>
      <c r="J138" s="30"/>
      <c r="K138" s="30"/>
      <c r="L138" s="47"/>
      <c r="M138" t="str">
        <f t="shared" ref="M138:M158" si="4">IF(OR(C138&lt;&gt;"",D138&lt;&gt;""),1,"")</f>
        <v/>
      </c>
      <c r="N138">
        <f t="shared" si="3"/>
        <v>0</v>
      </c>
    </row>
    <row r="139" spans="1:14" x14ac:dyDescent="0.25">
      <c r="A139" s="25" t="s">
        <v>155</v>
      </c>
      <c r="B139" s="27"/>
      <c r="C139" s="57"/>
      <c r="D139" s="58"/>
      <c r="F139" s="46"/>
      <c r="G139" s="30"/>
      <c r="H139" s="30"/>
      <c r="I139" s="30"/>
      <c r="J139" s="30"/>
      <c r="K139" s="30"/>
      <c r="L139" s="47"/>
      <c r="M139" t="str">
        <f t="shared" si="4"/>
        <v/>
      </c>
      <c r="N139">
        <f t="shared" si="3"/>
        <v>0</v>
      </c>
    </row>
    <row r="140" spans="1:14" x14ac:dyDescent="0.25">
      <c r="A140" s="25" t="s">
        <v>156</v>
      </c>
      <c r="B140" s="27"/>
      <c r="C140" s="57"/>
      <c r="D140" s="58"/>
      <c r="F140" s="46"/>
      <c r="G140" s="30"/>
      <c r="H140" s="30"/>
      <c r="I140" s="30"/>
      <c r="J140" s="30"/>
      <c r="K140" s="30"/>
      <c r="L140" s="47"/>
      <c r="M140" t="str">
        <f t="shared" si="4"/>
        <v/>
      </c>
      <c r="N140">
        <f t="shared" si="3"/>
        <v>0</v>
      </c>
    </row>
    <row r="141" spans="1:14" x14ac:dyDescent="0.25">
      <c r="A141" s="25" t="s">
        <v>157</v>
      </c>
      <c r="B141" s="27"/>
      <c r="C141" s="57"/>
      <c r="D141" s="58"/>
      <c r="F141" s="46"/>
      <c r="G141" s="30"/>
      <c r="H141" s="30"/>
      <c r="I141" s="30"/>
      <c r="J141" s="30"/>
      <c r="K141" s="30"/>
      <c r="L141" s="47"/>
      <c r="M141" t="str">
        <f t="shared" si="4"/>
        <v/>
      </c>
      <c r="N141">
        <f t="shared" si="3"/>
        <v>0</v>
      </c>
    </row>
    <row r="142" spans="1:14" x14ac:dyDescent="0.25">
      <c r="A142" s="25" t="s">
        <v>158</v>
      </c>
      <c r="B142" s="27"/>
      <c r="C142" s="57"/>
      <c r="D142" s="58"/>
      <c r="F142" s="46"/>
      <c r="G142" s="30"/>
      <c r="H142" s="30"/>
      <c r="I142" s="30"/>
      <c r="J142" s="30"/>
      <c r="K142" s="30"/>
      <c r="L142" s="47"/>
      <c r="M142" t="str">
        <f t="shared" si="4"/>
        <v/>
      </c>
      <c r="N142">
        <f t="shared" si="3"/>
        <v>0</v>
      </c>
    </row>
    <row r="143" spans="1:14" x14ac:dyDescent="0.25">
      <c r="A143" s="25" t="s">
        <v>159</v>
      </c>
      <c r="B143" s="27"/>
      <c r="C143" s="57"/>
      <c r="D143" s="58"/>
      <c r="F143" s="46"/>
      <c r="G143" s="30"/>
      <c r="H143" s="30"/>
      <c r="I143" s="30"/>
      <c r="J143" s="30"/>
      <c r="K143" s="30"/>
      <c r="L143" s="47"/>
      <c r="M143" t="str">
        <f t="shared" si="4"/>
        <v/>
      </c>
      <c r="N143">
        <f t="shared" si="3"/>
        <v>0</v>
      </c>
    </row>
    <row r="144" spans="1:14" x14ac:dyDescent="0.25">
      <c r="A144" s="25" t="s">
        <v>160</v>
      </c>
      <c r="B144" s="27"/>
      <c r="C144" s="57"/>
      <c r="D144" s="58"/>
      <c r="F144" s="46"/>
      <c r="G144" s="30"/>
      <c r="H144" s="30"/>
      <c r="I144" s="30"/>
      <c r="J144" s="30"/>
      <c r="K144" s="30"/>
      <c r="L144" s="47"/>
      <c r="M144" t="str">
        <f t="shared" si="4"/>
        <v/>
      </c>
      <c r="N144">
        <f t="shared" si="3"/>
        <v>0</v>
      </c>
    </row>
    <row r="145" spans="1:14" x14ac:dyDescent="0.25">
      <c r="A145" s="25" t="s">
        <v>161</v>
      </c>
      <c r="B145" s="27"/>
      <c r="C145" s="57"/>
      <c r="D145" s="58"/>
      <c r="F145" s="46"/>
      <c r="G145" s="30"/>
      <c r="H145" s="30"/>
      <c r="I145" s="30"/>
      <c r="J145" s="30"/>
      <c r="K145" s="30"/>
      <c r="L145" s="47"/>
      <c r="M145" t="str">
        <f t="shared" si="4"/>
        <v/>
      </c>
      <c r="N145">
        <f t="shared" si="3"/>
        <v>0</v>
      </c>
    </row>
    <row r="146" spans="1:14" x14ac:dyDescent="0.25">
      <c r="A146" s="25" t="s">
        <v>162</v>
      </c>
      <c r="B146" s="27"/>
      <c r="C146" s="57"/>
      <c r="D146" s="58"/>
      <c r="F146" s="46"/>
      <c r="G146" s="30"/>
      <c r="H146" s="30"/>
      <c r="I146" s="30"/>
      <c r="J146" s="30"/>
      <c r="K146" s="30"/>
      <c r="L146" s="47"/>
      <c r="M146" t="str">
        <f t="shared" si="4"/>
        <v/>
      </c>
      <c r="N146">
        <f t="shared" si="3"/>
        <v>0</v>
      </c>
    </row>
    <row r="147" spans="1:14" x14ac:dyDescent="0.25">
      <c r="A147" s="25" t="s">
        <v>163</v>
      </c>
      <c r="B147" s="27"/>
      <c r="C147" s="57"/>
      <c r="D147" s="58"/>
      <c r="F147" s="46"/>
      <c r="G147" s="30"/>
      <c r="H147" s="30"/>
      <c r="I147" s="30"/>
      <c r="J147" s="30"/>
      <c r="K147" s="30"/>
      <c r="L147" s="47"/>
      <c r="M147" t="str">
        <f t="shared" si="4"/>
        <v/>
      </c>
      <c r="N147">
        <f t="shared" si="3"/>
        <v>0</v>
      </c>
    </row>
    <row r="148" spans="1:14" x14ac:dyDescent="0.25">
      <c r="A148" s="25" t="s">
        <v>164</v>
      </c>
      <c r="B148" s="27"/>
      <c r="C148" s="57"/>
      <c r="D148" s="58"/>
      <c r="F148" s="46"/>
      <c r="G148" s="30"/>
      <c r="H148" s="30"/>
      <c r="I148" s="30"/>
      <c r="J148" s="30"/>
      <c r="K148" s="30"/>
      <c r="L148" s="47"/>
      <c r="M148" t="str">
        <f t="shared" si="4"/>
        <v/>
      </c>
      <c r="N148">
        <f t="shared" si="3"/>
        <v>0</v>
      </c>
    </row>
    <row r="149" spans="1:14" x14ac:dyDescent="0.25">
      <c r="A149" s="25" t="s">
        <v>165</v>
      </c>
      <c r="B149" s="27"/>
      <c r="C149" s="57"/>
      <c r="D149" s="58"/>
      <c r="F149" s="46"/>
      <c r="G149" s="30"/>
      <c r="H149" s="30"/>
      <c r="I149" s="30"/>
      <c r="J149" s="30"/>
      <c r="K149" s="30"/>
      <c r="L149" s="47"/>
      <c r="M149" t="str">
        <f t="shared" si="4"/>
        <v/>
      </c>
      <c r="N149">
        <f t="shared" si="3"/>
        <v>0</v>
      </c>
    </row>
    <row r="150" spans="1:14" x14ac:dyDescent="0.25">
      <c r="A150" s="25" t="s">
        <v>166</v>
      </c>
      <c r="B150" s="27"/>
      <c r="C150" s="57"/>
      <c r="D150" s="58"/>
      <c r="F150" s="46"/>
      <c r="G150" s="30"/>
      <c r="H150" s="30"/>
      <c r="I150" s="30"/>
      <c r="J150" s="30"/>
      <c r="K150" s="30"/>
      <c r="L150" s="47"/>
      <c r="M150" t="str">
        <f t="shared" si="4"/>
        <v/>
      </c>
      <c r="N150">
        <f t="shared" si="3"/>
        <v>0</v>
      </c>
    </row>
    <row r="151" spans="1:14" x14ac:dyDescent="0.25">
      <c r="A151" s="25" t="s">
        <v>167</v>
      </c>
      <c r="B151" s="27"/>
      <c r="C151" s="57"/>
      <c r="D151" s="58"/>
      <c r="F151" s="46"/>
      <c r="G151" s="30"/>
      <c r="H151" s="30"/>
      <c r="I151" s="30"/>
      <c r="J151" s="30"/>
      <c r="K151" s="30"/>
      <c r="L151" s="47"/>
      <c r="M151" t="str">
        <f t="shared" si="4"/>
        <v/>
      </c>
      <c r="N151">
        <f t="shared" si="3"/>
        <v>0</v>
      </c>
    </row>
    <row r="152" spans="1:14" x14ac:dyDescent="0.25">
      <c r="A152" s="25" t="s">
        <v>168</v>
      </c>
      <c r="B152" s="27"/>
      <c r="C152" s="57"/>
      <c r="D152" s="58"/>
      <c r="F152" s="46"/>
      <c r="G152" s="30"/>
      <c r="H152" s="30"/>
      <c r="I152" s="30"/>
      <c r="J152" s="30"/>
      <c r="K152" s="30"/>
      <c r="L152" s="47"/>
      <c r="M152" t="str">
        <f t="shared" si="4"/>
        <v/>
      </c>
      <c r="N152">
        <f t="shared" si="3"/>
        <v>0</v>
      </c>
    </row>
    <row r="153" spans="1:14" x14ac:dyDescent="0.25">
      <c r="A153" s="25" t="s">
        <v>169</v>
      </c>
      <c r="B153" s="27"/>
      <c r="C153" s="57"/>
      <c r="D153" s="58"/>
      <c r="F153" s="46"/>
      <c r="G153" s="30"/>
      <c r="H153" s="30"/>
      <c r="I153" s="30"/>
      <c r="J153" s="30"/>
      <c r="K153" s="30"/>
      <c r="L153" s="47"/>
      <c r="M153" t="str">
        <f t="shared" si="4"/>
        <v/>
      </c>
      <c r="N153">
        <f t="shared" si="3"/>
        <v>0</v>
      </c>
    </row>
    <row r="154" spans="1:14" x14ac:dyDescent="0.25">
      <c r="A154" s="25" t="s">
        <v>170</v>
      </c>
      <c r="B154" s="27"/>
      <c r="C154" s="57"/>
      <c r="D154" s="58"/>
      <c r="F154" s="46"/>
      <c r="G154" s="30"/>
      <c r="H154" s="30"/>
      <c r="I154" s="30"/>
      <c r="J154" s="30"/>
      <c r="K154" s="30"/>
      <c r="L154" s="47"/>
      <c r="M154" t="str">
        <f t="shared" si="4"/>
        <v/>
      </c>
      <c r="N154">
        <f t="shared" si="3"/>
        <v>0</v>
      </c>
    </row>
    <row r="155" spans="1:14" x14ac:dyDescent="0.25">
      <c r="A155" s="25" t="s">
        <v>171</v>
      </c>
      <c r="B155" s="27"/>
      <c r="C155" s="57"/>
      <c r="D155" s="58"/>
      <c r="F155" s="46"/>
      <c r="G155" s="30"/>
      <c r="H155" s="30"/>
      <c r="I155" s="30"/>
      <c r="J155" s="30"/>
      <c r="K155" s="30"/>
      <c r="L155" s="47"/>
      <c r="M155" t="str">
        <f t="shared" si="4"/>
        <v/>
      </c>
      <c r="N155">
        <f t="shared" si="3"/>
        <v>0</v>
      </c>
    </row>
    <row r="156" spans="1:14" x14ac:dyDescent="0.25">
      <c r="A156" s="25" t="s">
        <v>172</v>
      </c>
      <c r="B156" s="27"/>
      <c r="C156" s="57"/>
      <c r="D156" s="58"/>
      <c r="F156" s="46"/>
      <c r="G156" s="30"/>
      <c r="H156" s="30"/>
      <c r="I156" s="30"/>
      <c r="J156" s="30"/>
      <c r="K156" s="30"/>
      <c r="L156" s="47"/>
      <c r="M156" t="str">
        <f t="shared" si="4"/>
        <v/>
      </c>
      <c r="N156">
        <f t="shared" si="3"/>
        <v>0</v>
      </c>
    </row>
    <row r="157" spans="1:14" x14ac:dyDescent="0.25">
      <c r="A157" s="25" t="s">
        <v>173</v>
      </c>
      <c r="B157" s="27"/>
      <c r="C157" s="57"/>
      <c r="D157" s="58"/>
      <c r="F157" s="46"/>
      <c r="G157" s="30"/>
      <c r="H157" s="30"/>
      <c r="I157" s="30"/>
      <c r="J157" s="30"/>
      <c r="K157" s="30"/>
      <c r="L157" s="47"/>
      <c r="M157" t="str">
        <f t="shared" si="4"/>
        <v/>
      </c>
      <c r="N157">
        <f t="shared" si="3"/>
        <v>0</v>
      </c>
    </row>
    <row r="158" spans="1:14" ht="15.75" thickBot="1" x14ac:dyDescent="0.3">
      <c r="A158" s="28" t="s">
        <v>174</v>
      </c>
      <c r="B158" s="29"/>
      <c r="C158" s="59"/>
      <c r="D158" s="60"/>
      <c r="F158" s="48"/>
      <c r="G158" s="49"/>
      <c r="H158" s="49"/>
      <c r="I158" s="49"/>
      <c r="J158" s="49"/>
      <c r="K158" s="49"/>
      <c r="L158" s="50"/>
      <c r="M158" t="str">
        <f t="shared" si="4"/>
        <v/>
      </c>
      <c r="N158">
        <f t="shared" si="3"/>
        <v>0</v>
      </c>
    </row>
    <row r="159" spans="1:14" ht="15" customHeight="1" thickBot="1" x14ac:dyDescent="0.3">
      <c r="A159" s="5"/>
      <c r="B159" s="5"/>
      <c r="C159" s="18"/>
      <c r="D159" s="18"/>
      <c r="F159" s="22">
        <f>IF(OR(ISBLANK(F5),F5=0),0,F160)</f>
        <v>0</v>
      </c>
      <c r="G159" s="24">
        <f>IF(OR(ISBLANK(F5),F5=0),0,G160)</f>
        <v>0</v>
      </c>
      <c r="H159" s="22">
        <f>IF(OR(ISBLANK(F5),F5=0),0,H160)</f>
        <v>0</v>
      </c>
      <c r="I159" s="23">
        <f>IF(OR(ISBLANK(F5),F5=0),0,I160)</f>
        <v>0</v>
      </c>
      <c r="J159" s="23">
        <f>IF(OR(ISBLANK(F5),F5=0),0,J160)</f>
        <v>0</v>
      </c>
      <c r="K159" s="24">
        <f>IF(OR(ISBLANK(F5),F5=0),0,K160)</f>
        <v>0</v>
      </c>
      <c r="L159" s="24">
        <f>IF(OR(ISBLANK(F5),F5=0),0,L160)</f>
        <v>0</v>
      </c>
    </row>
    <row r="160" spans="1:14" ht="13.5" hidden="1" customHeight="1" x14ac:dyDescent="0.25">
      <c r="F160" s="9" t="e">
        <f>SUM(F9:F158)/F5</f>
        <v>#DIV/0!</v>
      </c>
      <c r="G160" t="e">
        <f>SUM(G9:G158)/F5</f>
        <v>#DIV/0!</v>
      </c>
      <c r="H160" t="e">
        <f>SUM(H9:H158)/F5</f>
        <v>#DIV/0!</v>
      </c>
      <c r="I160" s="9" t="e">
        <f>SUM(I9:I158)/F5</f>
        <v>#DIV/0!</v>
      </c>
      <c r="J160" s="9" t="e">
        <f>SUM(J9:J158)/F5</f>
        <v>#DIV/0!</v>
      </c>
      <c r="K160" s="9" t="e">
        <f>SUM(K9:K158)/F5</f>
        <v>#DIV/0!</v>
      </c>
      <c r="L160" s="9" t="e">
        <f>SUM(L9:L158)/F5</f>
        <v>#DIV/0!</v>
      </c>
    </row>
  </sheetData>
  <sheetProtection algorithmName="SHA-512" hashValue="oMVpnKysRG2k/cYL2wKHaJLfMEWXwIch4T19pmLx85TdQH5FK6JH5b2Lu0cU9WPBhg+qFTqJWE2lRC5gSUno8w==" saltValue="i4CoDWIOAkFYwA7ams0LPA==" spinCount="100000" sheet="1" selectLockedCells="1"/>
  <mergeCells count="20">
    <mergeCell ref="A1:D2"/>
    <mergeCell ref="F1:L2"/>
    <mergeCell ref="A3:D3"/>
    <mergeCell ref="H3:J3"/>
    <mergeCell ref="K3:L3"/>
    <mergeCell ref="T3:W31"/>
    <mergeCell ref="C4:D4"/>
    <mergeCell ref="H4:J4"/>
    <mergeCell ref="K4:L4"/>
    <mergeCell ref="A5:A8"/>
    <mergeCell ref="I5:I6"/>
    <mergeCell ref="J5:J6"/>
    <mergeCell ref="K5:K6"/>
    <mergeCell ref="L5:L6"/>
    <mergeCell ref="B5:B8"/>
    <mergeCell ref="C5:C6"/>
    <mergeCell ref="D5:D6"/>
    <mergeCell ref="F5:F6"/>
    <mergeCell ref="G5:G6"/>
    <mergeCell ref="H5:H6"/>
  </mergeCells>
  <conditionalFormatting sqref="C9:C10 C158">
    <cfRule type="expression" dxfId="203" priority="1">
      <formula>OR($D$9:$D106)&lt;&gt;0</formula>
    </cfRule>
  </conditionalFormatting>
  <conditionalFormatting sqref="C11:C108">
    <cfRule type="expression" dxfId="202" priority="102">
      <formula>OR($D$9:$D158)&lt;&gt;0</formula>
    </cfRule>
  </conditionalFormatting>
  <conditionalFormatting sqref="C109">
    <cfRule type="expression" dxfId="201" priority="100">
      <formula>OR($D$9:$D255)&lt;&gt;0</formula>
    </cfRule>
  </conditionalFormatting>
  <conditionalFormatting sqref="C110">
    <cfRule type="expression" dxfId="200" priority="98">
      <formula>OR($D$9:$D255)&lt;&gt;0</formula>
    </cfRule>
  </conditionalFormatting>
  <conditionalFormatting sqref="C111">
    <cfRule type="expression" dxfId="199" priority="96">
      <formula>OR($D$9:$D255)&lt;&gt;0</formula>
    </cfRule>
  </conditionalFormatting>
  <conditionalFormatting sqref="C112">
    <cfRule type="expression" dxfId="198" priority="94">
      <formula>OR($D$9:$D255)&lt;&gt;0</formula>
    </cfRule>
  </conditionalFormatting>
  <conditionalFormatting sqref="C113">
    <cfRule type="expression" dxfId="197" priority="92">
      <formula>OR($D$9:$D255)&lt;&gt;0</formula>
    </cfRule>
  </conditionalFormatting>
  <conditionalFormatting sqref="C114">
    <cfRule type="expression" dxfId="196" priority="90">
      <formula>OR($D$9:$D255)&lt;&gt;0</formula>
    </cfRule>
  </conditionalFormatting>
  <conditionalFormatting sqref="C115">
    <cfRule type="expression" dxfId="195" priority="88">
      <formula>OR($D$9:$D255)&lt;&gt;0</formula>
    </cfRule>
  </conditionalFormatting>
  <conditionalFormatting sqref="C116">
    <cfRule type="expression" dxfId="194" priority="86">
      <formula>OR($D$9:$D255)&lt;&gt;0</formula>
    </cfRule>
  </conditionalFormatting>
  <conditionalFormatting sqref="C117">
    <cfRule type="expression" dxfId="193" priority="84">
      <formula>OR($D$9:$D255)&lt;&gt;0</formula>
    </cfRule>
  </conditionalFormatting>
  <conditionalFormatting sqref="C118">
    <cfRule type="expression" dxfId="192" priority="82">
      <formula>OR($D$9:$D255)&lt;&gt;0</formula>
    </cfRule>
  </conditionalFormatting>
  <conditionalFormatting sqref="C119">
    <cfRule type="expression" dxfId="191" priority="80">
      <formula>OR($D$9:$D255)&lt;&gt;0</formula>
    </cfRule>
  </conditionalFormatting>
  <conditionalFormatting sqref="C120">
    <cfRule type="expression" dxfId="190" priority="78">
      <formula>OR($D$9:$D255)&lt;&gt;0</formula>
    </cfRule>
  </conditionalFormatting>
  <conditionalFormatting sqref="C121">
    <cfRule type="expression" dxfId="189" priority="76">
      <formula>OR($D$9:$D255)&lt;&gt;0</formula>
    </cfRule>
  </conditionalFormatting>
  <conditionalFormatting sqref="C122">
    <cfRule type="expression" dxfId="188" priority="74">
      <formula>OR($D$9:$D255)&lt;&gt;0</formula>
    </cfRule>
  </conditionalFormatting>
  <conditionalFormatting sqref="C123">
    <cfRule type="expression" dxfId="187" priority="72">
      <formula>OR($D$9:$D255)&lt;&gt;0</formula>
    </cfRule>
  </conditionalFormatting>
  <conditionalFormatting sqref="C124">
    <cfRule type="expression" dxfId="186" priority="70">
      <formula>OR($D$9:$D255)&lt;&gt;0</formula>
    </cfRule>
  </conditionalFormatting>
  <conditionalFormatting sqref="C125">
    <cfRule type="expression" dxfId="185" priority="68">
      <formula>OR($D$9:$D255)&lt;&gt;0</formula>
    </cfRule>
  </conditionalFormatting>
  <conditionalFormatting sqref="C126">
    <cfRule type="expression" dxfId="184" priority="66">
      <formula>OR($D$9:$D255)&lt;&gt;0</formula>
    </cfRule>
  </conditionalFormatting>
  <conditionalFormatting sqref="C127">
    <cfRule type="expression" dxfId="183" priority="64">
      <formula>OR($D$9:$D255)&lt;&gt;0</formula>
    </cfRule>
  </conditionalFormatting>
  <conditionalFormatting sqref="C128">
    <cfRule type="expression" dxfId="182" priority="62">
      <formula>OR($D$9:$D255)&lt;&gt;0</formula>
    </cfRule>
  </conditionalFormatting>
  <conditionalFormatting sqref="C129">
    <cfRule type="expression" dxfId="181" priority="60">
      <formula>OR($D$9:$D255)&lt;&gt;0</formula>
    </cfRule>
  </conditionalFormatting>
  <conditionalFormatting sqref="C130">
    <cfRule type="expression" dxfId="180" priority="58">
      <formula>OR($D$9:$D255)&lt;&gt;0</formula>
    </cfRule>
  </conditionalFormatting>
  <conditionalFormatting sqref="C131">
    <cfRule type="expression" dxfId="179" priority="56">
      <formula>OR($D$9:$D255)&lt;&gt;0</formula>
    </cfRule>
  </conditionalFormatting>
  <conditionalFormatting sqref="C132">
    <cfRule type="expression" dxfId="178" priority="54">
      <formula>OR($D$9:$D255)&lt;&gt;0</formula>
    </cfRule>
  </conditionalFormatting>
  <conditionalFormatting sqref="C133">
    <cfRule type="expression" dxfId="177" priority="52">
      <formula>OR($D$9:$D255)&lt;&gt;0</formula>
    </cfRule>
  </conditionalFormatting>
  <conditionalFormatting sqref="C134">
    <cfRule type="expression" dxfId="176" priority="50">
      <formula>OR($D$9:$D255)&lt;&gt;0</formula>
    </cfRule>
  </conditionalFormatting>
  <conditionalFormatting sqref="C135">
    <cfRule type="expression" dxfId="175" priority="48">
      <formula>OR($D$9:$D255)&lt;&gt;0</formula>
    </cfRule>
  </conditionalFormatting>
  <conditionalFormatting sqref="C136">
    <cfRule type="expression" dxfId="174" priority="46">
      <formula>OR($D$9:$D255)&lt;&gt;0</formula>
    </cfRule>
  </conditionalFormatting>
  <conditionalFormatting sqref="C137">
    <cfRule type="expression" dxfId="173" priority="44">
      <formula>OR($D$9:$D255)&lt;&gt;0</formula>
    </cfRule>
  </conditionalFormatting>
  <conditionalFormatting sqref="C138">
    <cfRule type="expression" dxfId="172" priority="42">
      <formula>OR($D$9:$D255)&lt;&gt;0</formula>
    </cfRule>
  </conditionalFormatting>
  <conditionalFormatting sqref="C139">
    <cfRule type="expression" dxfId="171" priority="40">
      <formula>OR($D$9:$D255)&lt;&gt;0</formula>
    </cfRule>
  </conditionalFormatting>
  <conditionalFormatting sqref="C140">
    <cfRule type="expression" dxfId="170" priority="38">
      <formula>OR($D$9:$D255)&lt;&gt;0</formula>
    </cfRule>
  </conditionalFormatting>
  <conditionalFormatting sqref="C141">
    <cfRule type="expression" dxfId="169" priority="36">
      <formula>OR($D$9:$D255)&lt;&gt;0</formula>
    </cfRule>
  </conditionalFormatting>
  <conditionalFormatting sqref="C142">
    <cfRule type="expression" dxfId="168" priority="34">
      <formula>OR($D$9:$D255)&lt;&gt;0</formula>
    </cfRule>
  </conditionalFormatting>
  <conditionalFormatting sqref="C143">
    <cfRule type="expression" dxfId="167" priority="32">
      <formula>OR($D$9:$D255)&lt;&gt;0</formula>
    </cfRule>
  </conditionalFormatting>
  <conditionalFormatting sqref="C144">
    <cfRule type="expression" dxfId="166" priority="30">
      <formula>OR($D$9:$D255)&lt;&gt;0</formula>
    </cfRule>
  </conditionalFormatting>
  <conditionalFormatting sqref="C145">
    <cfRule type="expression" dxfId="165" priority="28">
      <formula>OR($D$9:$D255)&lt;&gt;0</formula>
    </cfRule>
  </conditionalFormatting>
  <conditionalFormatting sqref="C146">
    <cfRule type="expression" dxfId="164" priority="26">
      <formula>OR($D$9:$D255)&lt;&gt;0</formula>
    </cfRule>
  </conditionalFormatting>
  <conditionalFormatting sqref="C147">
    <cfRule type="expression" dxfId="163" priority="24">
      <formula>OR($D$9:$D255)&lt;&gt;0</formula>
    </cfRule>
  </conditionalFormatting>
  <conditionalFormatting sqref="C148">
    <cfRule type="expression" dxfId="162" priority="22">
      <formula>OR($D$9:$D255)&lt;&gt;0</formula>
    </cfRule>
  </conditionalFormatting>
  <conditionalFormatting sqref="C149">
    <cfRule type="expression" dxfId="161" priority="20">
      <formula>OR($D$9:$D255)&lt;&gt;0</formula>
    </cfRule>
  </conditionalFormatting>
  <conditionalFormatting sqref="C150">
    <cfRule type="expression" dxfId="160" priority="18">
      <formula>OR($D$9:$D255)&lt;&gt;0</formula>
    </cfRule>
  </conditionalFormatting>
  <conditionalFormatting sqref="C151">
    <cfRule type="expression" dxfId="159" priority="16">
      <formula>OR($D$9:$D255)&lt;&gt;0</formula>
    </cfRule>
  </conditionalFormatting>
  <conditionalFormatting sqref="C152">
    <cfRule type="expression" dxfId="158" priority="14">
      <formula>OR($D$9:$D255)&lt;&gt;0</formula>
    </cfRule>
  </conditionalFormatting>
  <conditionalFormatting sqref="C153">
    <cfRule type="expression" dxfId="157" priority="12">
      <formula>OR($D$9:$D255)&lt;&gt;0</formula>
    </cfRule>
  </conditionalFormatting>
  <conditionalFormatting sqref="C154">
    <cfRule type="expression" dxfId="156" priority="10">
      <formula>OR($D$9:$D255)&lt;&gt;0</formula>
    </cfRule>
  </conditionalFormatting>
  <conditionalFormatting sqref="C155">
    <cfRule type="expression" dxfId="155" priority="8">
      <formula>OR($D$9:$D255)&lt;&gt;0</formula>
    </cfRule>
  </conditionalFormatting>
  <conditionalFormatting sqref="C156">
    <cfRule type="expression" dxfId="154" priority="6">
      <formula>OR($D$9:$D255)&lt;&gt;0</formula>
    </cfRule>
  </conditionalFormatting>
  <conditionalFormatting sqref="C157">
    <cfRule type="expression" dxfId="153" priority="4">
      <formula>OR($D$9:$D255)&lt;&gt;0</formula>
    </cfRule>
  </conditionalFormatting>
  <conditionalFormatting sqref="D9:D58 D158">
    <cfRule type="expression" dxfId="152" priority="2">
      <formula>OR($C$9:$C58)&lt;&gt;0</formula>
    </cfRule>
  </conditionalFormatting>
  <conditionalFormatting sqref="D59:D108">
    <cfRule type="expression" dxfId="151" priority="101">
      <formula>OR($C$9:$C158)&lt;&gt;0</formula>
    </cfRule>
  </conditionalFormatting>
  <conditionalFormatting sqref="D109">
    <cfRule type="expression" dxfId="150" priority="99">
      <formula>OR($C$9:$C207)&lt;&gt;0</formula>
    </cfRule>
  </conditionalFormatting>
  <conditionalFormatting sqref="D110">
    <cfRule type="expression" dxfId="149" priority="97">
      <formula>OR($C$9:$C207)&lt;&gt;0</formula>
    </cfRule>
  </conditionalFormatting>
  <conditionalFormatting sqref="D111">
    <cfRule type="expression" dxfId="148" priority="95">
      <formula>OR($C$9:$C207)&lt;&gt;0</formula>
    </cfRule>
  </conditionalFormatting>
  <conditionalFormatting sqref="D112">
    <cfRule type="expression" dxfId="147" priority="93">
      <formula>OR($C$9:$C207)&lt;&gt;0</formula>
    </cfRule>
  </conditionalFormatting>
  <conditionalFormatting sqref="D113">
    <cfRule type="expression" dxfId="146" priority="91">
      <formula>OR($C$9:$C207)&lt;&gt;0</formula>
    </cfRule>
  </conditionalFormatting>
  <conditionalFormatting sqref="D114">
    <cfRule type="expression" dxfId="145" priority="89">
      <formula>OR($C$9:$C207)&lt;&gt;0</formula>
    </cfRule>
  </conditionalFormatting>
  <conditionalFormatting sqref="D115">
    <cfRule type="expression" dxfId="144" priority="87">
      <formula>OR($C$9:$C207)&lt;&gt;0</formula>
    </cfRule>
  </conditionalFormatting>
  <conditionalFormatting sqref="D116">
    <cfRule type="expression" dxfId="143" priority="85">
      <formula>OR($C$9:$C207)&lt;&gt;0</formula>
    </cfRule>
  </conditionalFormatting>
  <conditionalFormatting sqref="D117">
    <cfRule type="expression" dxfId="142" priority="83">
      <formula>OR($C$9:$C207)&lt;&gt;0</formula>
    </cfRule>
  </conditionalFormatting>
  <conditionalFormatting sqref="D118">
    <cfRule type="expression" dxfId="141" priority="81">
      <formula>OR($C$9:$C207)&lt;&gt;0</formula>
    </cfRule>
  </conditionalFormatting>
  <conditionalFormatting sqref="D119">
    <cfRule type="expression" dxfId="140" priority="79">
      <formula>OR($C$9:$C207)&lt;&gt;0</formula>
    </cfRule>
  </conditionalFormatting>
  <conditionalFormatting sqref="D120">
    <cfRule type="expression" dxfId="139" priority="77">
      <formula>OR($C$9:$C207)&lt;&gt;0</formula>
    </cfRule>
  </conditionalFormatting>
  <conditionalFormatting sqref="D121">
    <cfRule type="expression" dxfId="138" priority="75">
      <formula>OR($C$9:$C207)&lt;&gt;0</formula>
    </cfRule>
  </conditionalFormatting>
  <conditionalFormatting sqref="D122">
    <cfRule type="expression" dxfId="137" priority="73">
      <formula>OR($C$9:$C207)&lt;&gt;0</formula>
    </cfRule>
  </conditionalFormatting>
  <conditionalFormatting sqref="D123">
    <cfRule type="expression" dxfId="136" priority="71">
      <formula>OR($C$9:$C207)&lt;&gt;0</formula>
    </cfRule>
  </conditionalFormatting>
  <conditionalFormatting sqref="D124">
    <cfRule type="expression" dxfId="135" priority="69">
      <formula>OR($C$9:$C207)&lt;&gt;0</formula>
    </cfRule>
  </conditionalFormatting>
  <conditionalFormatting sqref="D125">
    <cfRule type="expression" dxfId="134" priority="67">
      <formula>OR($C$9:$C207)&lt;&gt;0</formula>
    </cfRule>
  </conditionalFormatting>
  <conditionalFormatting sqref="D126">
    <cfRule type="expression" dxfId="133" priority="65">
      <formula>OR($C$9:$C207)&lt;&gt;0</formula>
    </cfRule>
  </conditionalFormatting>
  <conditionalFormatting sqref="D127">
    <cfRule type="expression" dxfId="132" priority="63">
      <formula>OR($C$9:$C207)&lt;&gt;0</formula>
    </cfRule>
  </conditionalFormatting>
  <conditionalFormatting sqref="D128">
    <cfRule type="expression" dxfId="131" priority="61">
      <formula>OR($C$9:$C207)&lt;&gt;0</formula>
    </cfRule>
  </conditionalFormatting>
  <conditionalFormatting sqref="D129">
    <cfRule type="expression" dxfId="130" priority="59">
      <formula>OR($C$9:$C207)&lt;&gt;0</formula>
    </cfRule>
  </conditionalFormatting>
  <conditionalFormatting sqref="D130">
    <cfRule type="expression" dxfId="129" priority="57">
      <formula>OR($C$9:$C207)&lt;&gt;0</formula>
    </cfRule>
  </conditionalFormatting>
  <conditionalFormatting sqref="D131">
    <cfRule type="expression" dxfId="128" priority="55">
      <formula>OR($C$9:$C207)&lt;&gt;0</formula>
    </cfRule>
  </conditionalFormatting>
  <conditionalFormatting sqref="D132">
    <cfRule type="expression" dxfId="127" priority="53">
      <formula>OR($C$9:$C207)&lt;&gt;0</formula>
    </cfRule>
  </conditionalFormatting>
  <conditionalFormatting sqref="D133">
    <cfRule type="expression" dxfId="126" priority="51">
      <formula>OR($C$9:$C207)&lt;&gt;0</formula>
    </cfRule>
  </conditionalFormatting>
  <conditionalFormatting sqref="D134">
    <cfRule type="expression" dxfId="125" priority="49">
      <formula>OR($C$9:$C207)&lt;&gt;0</formula>
    </cfRule>
  </conditionalFormatting>
  <conditionalFormatting sqref="D135">
    <cfRule type="expression" dxfId="124" priority="47">
      <formula>OR($C$9:$C207)&lt;&gt;0</formula>
    </cfRule>
  </conditionalFormatting>
  <conditionalFormatting sqref="D136">
    <cfRule type="expression" dxfId="123" priority="45">
      <formula>OR($C$9:$C207)&lt;&gt;0</formula>
    </cfRule>
  </conditionalFormatting>
  <conditionalFormatting sqref="D137">
    <cfRule type="expression" dxfId="122" priority="43">
      <formula>OR($C$9:$C207)&lt;&gt;0</formula>
    </cfRule>
  </conditionalFormatting>
  <conditionalFormatting sqref="D138">
    <cfRule type="expression" dxfId="121" priority="41">
      <formula>OR($C$9:$C207)&lt;&gt;0</formula>
    </cfRule>
  </conditionalFormatting>
  <conditionalFormatting sqref="D139">
    <cfRule type="expression" dxfId="120" priority="39">
      <formula>OR($C$9:$C207)&lt;&gt;0</formula>
    </cfRule>
  </conditionalFormatting>
  <conditionalFormatting sqref="D140">
    <cfRule type="expression" dxfId="119" priority="37">
      <formula>OR($C$9:$C207)&lt;&gt;0</formula>
    </cfRule>
  </conditionalFormatting>
  <conditionalFormatting sqref="D141">
    <cfRule type="expression" dxfId="118" priority="35">
      <formula>OR($C$9:$C207)&lt;&gt;0</formula>
    </cfRule>
  </conditionalFormatting>
  <conditionalFormatting sqref="D142">
    <cfRule type="expression" dxfId="117" priority="33">
      <formula>OR($C$9:$C207)&lt;&gt;0</formula>
    </cfRule>
  </conditionalFormatting>
  <conditionalFormatting sqref="D143">
    <cfRule type="expression" dxfId="116" priority="31">
      <formula>OR($C$9:$C207)&lt;&gt;0</formula>
    </cfRule>
  </conditionalFormatting>
  <conditionalFormatting sqref="D144">
    <cfRule type="expression" dxfId="115" priority="29">
      <formula>OR($C$9:$C207)&lt;&gt;0</formula>
    </cfRule>
  </conditionalFormatting>
  <conditionalFormatting sqref="D145">
    <cfRule type="expression" dxfId="114" priority="27">
      <formula>OR($C$9:$C207)&lt;&gt;0</formula>
    </cfRule>
  </conditionalFormatting>
  <conditionalFormatting sqref="D146">
    <cfRule type="expression" dxfId="113" priority="25">
      <formula>OR($C$9:$C207)&lt;&gt;0</formula>
    </cfRule>
  </conditionalFormatting>
  <conditionalFormatting sqref="D147">
    <cfRule type="expression" dxfId="112" priority="23">
      <formula>OR($C$9:$C207)&lt;&gt;0</formula>
    </cfRule>
  </conditionalFormatting>
  <conditionalFormatting sqref="D148">
    <cfRule type="expression" dxfId="111" priority="21">
      <formula>OR($C$9:$C207)&lt;&gt;0</formula>
    </cfRule>
  </conditionalFormatting>
  <conditionalFormatting sqref="D149">
    <cfRule type="expression" dxfId="110" priority="19">
      <formula>OR($C$9:$C207)&lt;&gt;0</formula>
    </cfRule>
  </conditionalFormatting>
  <conditionalFormatting sqref="D150">
    <cfRule type="expression" dxfId="109" priority="17">
      <formula>OR($C$9:$C207)&lt;&gt;0</formula>
    </cfRule>
  </conditionalFormatting>
  <conditionalFormatting sqref="D151">
    <cfRule type="expression" dxfId="108" priority="15">
      <formula>OR($C$9:$C207)&lt;&gt;0</formula>
    </cfRule>
  </conditionalFormatting>
  <conditionalFormatting sqref="D152">
    <cfRule type="expression" dxfId="107" priority="13">
      <formula>OR($C$9:$C207)&lt;&gt;0</formula>
    </cfRule>
  </conditionalFormatting>
  <conditionalFormatting sqref="D153">
    <cfRule type="expression" dxfId="106" priority="11">
      <formula>OR($C$9:$C207)&lt;&gt;0</formula>
    </cfRule>
  </conditionalFormatting>
  <conditionalFormatting sqref="D154">
    <cfRule type="expression" dxfId="105" priority="9">
      <formula>OR($C$9:$C207)&lt;&gt;0</formula>
    </cfRule>
  </conditionalFormatting>
  <conditionalFormatting sqref="D155">
    <cfRule type="expression" dxfId="104" priority="7">
      <formula>OR($C$9:$C207)&lt;&gt;0</formula>
    </cfRule>
  </conditionalFormatting>
  <conditionalFormatting sqref="D156">
    <cfRule type="expression" dxfId="103" priority="5">
      <formula>OR($C$9:$C207)&lt;&gt;0</formula>
    </cfRule>
  </conditionalFormatting>
  <conditionalFormatting sqref="D157">
    <cfRule type="expression" dxfId="102" priority="3">
      <formula>OR($C$9:$C207)&lt;&gt;0</formula>
    </cfRule>
  </conditionalFormatting>
  <dataValidations count="3">
    <dataValidation type="custom" showErrorMessage="1" error="Bitte tragen Sie zuerst einen Wert in Spalte C oder D ein." prompt="Bitte tragen Sie zuerst einen WErt in Spalte C oder D ein." sqref="F9 G11:L158 G9:K10" xr:uid="{2A152FAA-D341-47D7-8B9E-772D4F521DEF}">
      <formula1>$M9&lt;&gt;""</formula1>
    </dataValidation>
    <dataValidation type="custom" showErrorMessage="1" error="Bitte tragen Sie zuerst einen Wert in Spalte C oder D ein." prompt="Bitte tragen Sie zuerst einen WErt in Spalte C oder D ein." sqref="F10:F158" xr:uid="{A534FCB1-2E76-4EBC-AF4D-0629EBFBCCBC}">
      <formula1>M10&lt;&gt;""</formula1>
    </dataValidation>
    <dataValidation type="custom" showErrorMessage="1" error="Bitte tragen Sie zuerst einen Wert in Spalte C oder D ein." prompt="Bitte tragen Sie zuerst einen WErt in Spalte C oder D ein." sqref="L9" xr:uid="{4EBD7FB3-2FA6-4BAE-9829-465DBA2C9A42}">
      <formula1>$M10&lt;&gt;""</formula1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263C17-B08E-4456-A860-95556BC382B7}">
  <dimension ref="A1:W160"/>
  <sheetViews>
    <sheetView topLeftCell="B4" workbookViewId="0">
      <selection activeCell="I15" sqref="I15"/>
    </sheetView>
  </sheetViews>
  <sheetFormatPr baseColWidth="10" defaultColWidth="11.42578125" defaultRowHeight="15" x14ac:dyDescent="0.25"/>
  <cols>
    <col min="1" max="1" width="25" customWidth="1"/>
    <col min="2" max="2" width="10.85546875" customWidth="1"/>
    <col min="3" max="3" width="22.5703125" customWidth="1"/>
    <col min="4" max="4" width="22.7109375" customWidth="1"/>
    <col min="5" max="5" width="2.7109375" customWidth="1"/>
    <col min="6" max="6" width="21.85546875" customWidth="1"/>
    <col min="7" max="7" width="37.7109375" customWidth="1"/>
    <col min="8" max="10" width="15.7109375" customWidth="1"/>
    <col min="11" max="11" width="18.28515625" customWidth="1"/>
    <col min="12" max="12" width="25.7109375" customWidth="1"/>
    <col min="13" max="13" width="0.140625" hidden="1" customWidth="1"/>
    <col min="14" max="14" width="7.28515625" hidden="1" customWidth="1"/>
    <col min="15" max="15" width="20.85546875" hidden="1" customWidth="1"/>
    <col min="16" max="16" width="16.42578125" hidden="1" customWidth="1"/>
    <col min="17" max="17" width="15.85546875" hidden="1" customWidth="1"/>
    <col min="18" max="18" width="42.7109375" hidden="1" customWidth="1"/>
  </cols>
  <sheetData>
    <row r="1" spans="1:23" ht="23.25" customHeight="1" x14ac:dyDescent="0.25">
      <c r="A1" s="92" t="s">
        <v>184</v>
      </c>
      <c r="B1" s="92"/>
      <c r="C1" s="92"/>
      <c r="D1" s="92"/>
      <c r="F1" s="92" t="s">
        <v>185</v>
      </c>
      <c r="G1" s="92"/>
      <c r="H1" s="92"/>
      <c r="I1" s="92"/>
      <c r="J1" s="92"/>
      <c r="K1" s="92"/>
      <c r="L1" s="92"/>
    </row>
    <row r="2" spans="1:23" ht="26.25" customHeight="1" thickBot="1" x14ac:dyDescent="0.3">
      <c r="A2" s="92"/>
      <c r="B2" s="92"/>
      <c r="C2" s="92"/>
      <c r="D2" s="92"/>
      <c r="F2" s="92"/>
      <c r="G2" s="92"/>
      <c r="H2" s="92"/>
      <c r="I2" s="92"/>
      <c r="J2" s="92"/>
      <c r="K2" s="92"/>
      <c r="L2" s="92"/>
    </row>
    <row r="3" spans="1:23" ht="108.75" customHeight="1" thickBot="1" x14ac:dyDescent="0.3">
      <c r="A3" s="93" t="s">
        <v>117</v>
      </c>
      <c r="B3" s="94"/>
      <c r="C3" s="94"/>
      <c r="D3" s="95"/>
      <c r="F3" s="12" t="s">
        <v>56</v>
      </c>
      <c r="G3" s="13" t="s">
        <v>176</v>
      </c>
      <c r="H3" s="108" t="s">
        <v>28</v>
      </c>
      <c r="I3" s="109"/>
      <c r="J3" s="109"/>
      <c r="K3" s="100" t="s">
        <v>26</v>
      </c>
      <c r="L3" s="101"/>
      <c r="M3" s="3"/>
      <c r="R3" s="4"/>
      <c r="T3" s="81" t="s">
        <v>178</v>
      </c>
      <c r="U3" s="82"/>
      <c r="V3" s="82"/>
      <c r="W3" s="83"/>
    </row>
    <row r="4" spans="1:23" ht="122.25" customHeight="1" thickTop="1" thickBot="1" x14ac:dyDescent="0.3">
      <c r="A4" s="62" t="s">
        <v>124</v>
      </c>
      <c r="B4" s="63"/>
      <c r="C4" s="98" t="s">
        <v>121</v>
      </c>
      <c r="D4" s="99"/>
      <c r="F4" s="10" t="s">
        <v>122</v>
      </c>
      <c r="G4" s="14" t="s">
        <v>175</v>
      </c>
      <c r="H4" s="115" t="s">
        <v>181</v>
      </c>
      <c r="I4" s="116"/>
      <c r="J4" s="116"/>
      <c r="K4" s="102" t="s">
        <v>29</v>
      </c>
      <c r="L4" s="103"/>
      <c r="M4" s="4"/>
      <c r="R4" s="4"/>
      <c r="T4" s="84"/>
      <c r="U4" s="85"/>
      <c r="V4" s="85"/>
      <c r="W4" s="86"/>
    </row>
    <row r="5" spans="1:23" ht="46.5" customHeight="1" thickTop="1" x14ac:dyDescent="0.25">
      <c r="A5" s="125" t="s">
        <v>123</v>
      </c>
      <c r="B5" s="131">
        <f>IF(OR(ISBLANK(B4),B4=0),0,P9)</f>
        <v>0</v>
      </c>
      <c r="C5" s="104" t="s">
        <v>23</v>
      </c>
      <c r="D5" s="106" t="s">
        <v>22</v>
      </c>
      <c r="F5" s="96">
        <f>IF(O9&lt;&gt;0,COUNT(C9:C158),IF(Q9&lt;&gt;0,COUNT(D9:D158),IF(R9&lt;&gt;0,COUNT(F9:F158),0)))</f>
        <v>0</v>
      </c>
      <c r="G5" s="90" t="s">
        <v>27</v>
      </c>
      <c r="H5" s="117" t="s">
        <v>25</v>
      </c>
      <c r="I5" s="118" t="s">
        <v>24</v>
      </c>
      <c r="J5" s="119" t="s">
        <v>54</v>
      </c>
      <c r="K5" s="120" t="s">
        <v>33</v>
      </c>
      <c r="L5" s="79" t="s">
        <v>32</v>
      </c>
      <c r="T5" s="84"/>
      <c r="U5" s="85"/>
      <c r="V5" s="85"/>
      <c r="W5" s="86"/>
    </row>
    <row r="6" spans="1:23" ht="46.5" customHeight="1" thickBot="1" x14ac:dyDescent="0.3">
      <c r="A6" s="139"/>
      <c r="B6" s="131"/>
      <c r="C6" s="105"/>
      <c r="D6" s="107"/>
      <c r="F6" s="97"/>
      <c r="G6" s="91"/>
      <c r="H6" s="117"/>
      <c r="I6" s="118"/>
      <c r="J6" s="119"/>
      <c r="K6" s="121"/>
      <c r="L6" s="80"/>
      <c r="T6" s="84"/>
      <c r="U6" s="85"/>
      <c r="V6" s="85"/>
      <c r="W6" s="86"/>
    </row>
    <row r="7" spans="1:23" ht="75" x14ac:dyDescent="0.25">
      <c r="A7" s="139"/>
      <c r="B7" s="131"/>
      <c r="C7" s="8" t="s">
        <v>20</v>
      </c>
      <c r="D7" s="17" t="s">
        <v>21</v>
      </c>
      <c r="F7" s="20" t="s">
        <v>30</v>
      </c>
      <c r="G7" s="16" t="s">
        <v>177</v>
      </c>
      <c r="H7" s="1" t="s">
        <v>31</v>
      </c>
      <c r="I7" s="2" t="s">
        <v>31</v>
      </c>
      <c r="J7" s="2" t="s">
        <v>31</v>
      </c>
      <c r="K7" s="1" t="s">
        <v>55</v>
      </c>
      <c r="L7" s="7" t="s">
        <v>55</v>
      </c>
      <c r="T7" s="84"/>
      <c r="U7" s="85"/>
      <c r="V7" s="85"/>
      <c r="W7" s="86"/>
    </row>
    <row r="8" spans="1:23" ht="15.75" thickBot="1" x14ac:dyDescent="0.3">
      <c r="A8" s="140"/>
      <c r="B8" s="132"/>
      <c r="C8" s="8" t="s">
        <v>118</v>
      </c>
      <c r="D8" s="17" t="s">
        <v>119</v>
      </c>
      <c r="F8" s="15" t="s">
        <v>120</v>
      </c>
      <c r="G8" s="19" t="s">
        <v>120</v>
      </c>
      <c r="H8" s="7" t="s">
        <v>120</v>
      </c>
      <c r="I8" s="2" t="s">
        <v>120</v>
      </c>
      <c r="J8" s="2" t="s">
        <v>120</v>
      </c>
      <c r="K8" s="7" t="s">
        <v>120</v>
      </c>
      <c r="L8" s="7" t="s">
        <v>120</v>
      </c>
      <c r="T8" s="84"/>
      <c r="U8" s="85"/>
      <c r="V8" s="85"/>
      <c r="W8" s="86"/>
    </row>
    <row r="9" spans="1:23" ht="15.75" thickTop="1" x14ac:dyDescent="0.25">
      <c r="A9" s="31" t="s">
        <v>0</v>
      </c>
      <c r="B9" s="32"/>
      <c r="C9" s="51"/>
      <c r="D9" s="52"/>
      <c r="F9" s="43"/>
      <c r="G9" s="44"/>
      <c r="H9" s="44"/>
      <c r="I9" s="44"/>
      <c r="J9" s="44"/>
      <c r="K9" s="44"/>
      <c r="L9" s="45"/>
      <c r="M9" t="str">
        <f>IF(OR(C9&lt;&gt;"",D9&lt;&gt;""),1,"")</f>
        <v/>
      </c>
      <c r="N9">
        <f>D9*$B$4</f>
        <v>0</v>
      </c>
      <c r="O9" s="11">
        <f>SUM(C9:C158)</f>
        <v>0</v>
      </c>
      <c r="P9" t="e">
        <f>IF(O9&lt;&gt;0,O9/$B$4,SUM(N9:N158)/$B$4)</f>
        <v>#DIV/0!</v>
      </c>
      <c r="Q9" s="21">
        <f>SUM(D9:D158)</f>
        <v>0</v>
      </c>
      <c r="R9" s="9">
        <f>SUM(F9:F158)</f>
        <v>0</v>
      </c>
      <c r="T9" s="84"/>
      <c r="U9" s="85"/>
      <c r="V9" s="85"/>
      <c r="W9" s="86"/>
    </row>
    <row r="10" spans="1:23" x14ac:dyDescent="0.25">
      <c r="A10" s="25" t="s">
        <v>1</v>
      </c>
      <c r="B10" s="26"/>
      <c r="C10" s="53"/>
      <c r="D10" s="54"/>
      <c r="F10" s="46"/>
      <c r="G10" s="30"/>
      <c r="H10" s="30"/>
      <c r="I10" s="30"/>
      <c r="J10" s="30"/>
      <c r="K10" s="30"/>
      <c r="L10" s="47"/>
      <c r="M10" t="str">
        <f t="shared" ref="M10:M73" si="0">IF(OR(C10&lt;&gt;"",D10&lt;&gt;""),1,"")</f>
        <v/>
      </c>
      <c r="N10">
        <f t="shared" ref="N10:N73" si="1">D10*$B$4</f>
        <v>0</v>
      </c>
      <c r="T10" s="84"/>
      <c r="U10" s="85"/>
      <c r="V10" s="85"/>
      <c r="W10" s="86"/>
    </row>
    <row r="11" spans="1:23" x14ac:dyDescent="0.25">
      <c r="A11" s="25" t="s">
        <v>2</v>
      </c>
      <c r="B11" s="26"/>
      <c r="C11" s="55"/>
      <c r="D11" s="54"/>
      <c r="F11" s="46"/>
      <c r="G11" s="30"/>
      <c r="H11" s="30"/>
      <c r="I11" s="30"/>
      <c r="J11" s="30"/>
      <c r="K11" s="30"/>
      <c r="L11" s="47"/>
      <c r="M11" t="str">
        <f t="shared" si="0"/>
        <v/>
      </c>
      <c r="N11">
        <f t="shared" si="1"/>
        <v>0</v>
      </c>
      <c r="T11" s="84"/>
      <c r="U11" s="85"/>
      <c r="V11" s="85"/>
      <c r="W11" s="86"/>
    </row>
    <row r="12" spans="1:23" x14ac:dyDescent="0.25">
      <c r="A12" s="25" t="s">
        <v>3</v>
      </c>
      <c r="B12" s="26"/>
      <c r="C12" s="53"/>
      <c r="D12" s="54"/>
      <c r="F12" s="46"/>
      <c r="G12" s="30"/>
      <c r="H12" s="30"/>
      <c r="I12" s="30"/>
      <c r="J12" s="30"/>
      <c r="K12" s="30"/>
      <c r="L12" s="47"/>
      <c r="M12" t="str">
        <f t="shared" si="0"/>
        <v/>
      </c>
      <c r="N12">
        <f t="shared" si="1"/>
        <v>0</v>
      </c>
      <c r="T12" s="84"/>
      <c r="U12" s="85"/>
      <c r="V12" s="85"/>
      <c r="W12" s="86"/>
    </row>
    <row r="13" spans="1:23" x14ac:dyDescent="0.25">
      <c r="A13" s="25" t="s">
        <v>4</v>
      </c>
      <c r="B13" s="26"/>
      <c r="C13" s="53"/>
      <c r="D13" s="54"/>
      <c r="F13" s="46"/>
      <c r="G13" s="30"/>
      <c r="H13" s="30"/>
      <c r="I13" s="30"/>
      <c r="J13" s="30"/>
      <c r="K13" s="30"/>
      <c r="L13" s="47"/>
      <c r="M13" t="str">
        <f t="shared" si="0"/>
        <v/>
      </c>
      <c r="N13">
        <f t="shared" si="1"/>
        <v>0</v>
      </c>
      <c r="T13" s="84"/>
      <c r="U13" s="85"/>
      <c r="V13" s="85"/>
      <c r="W13" s="86"/>
    </row>
    <row r="14" spans="1:23" x14ac:dyDescent="0.25">
      <c r="A14" s="25" t="s">
        <v>5</v>
      </c>
      <c r="B14" s="26"/>
      <c r="C14" s="53"/>
      <c r="D14" s="54"/>
      <c r="F14" s="46"/>
      <c r="G14" s="30"/>
      <c r="H14" s="30"/>
      <c r="I14" s="30"/>
      <c r="J14" s="30"/>
      <c r="K14" s="30"/>
      <c r="L14" s="47"/>
      <c r="M14" t="str">
        <f t="shared" si="0"/>
        <v/>
      </c>
      <c r="N14">
        <f t="shared" si="1"/>
        <v>0</v>
      </c>
      <c r="T14" s="84"/>
      <c r="U14" s="85"/>
      <c r="V14" s="85"/>
      <c r="W14" s="86"/>
    </row>
    <row r="15" spans="1:23" x14ac:dyDescent="0.25">
      <c r="A15" s="25" t="s">
        <v>6</v>
      </c>
      <c r="B15" s="26"/>
      <c r="C15" s="53"/>
      <c r="D15" s="54"/>
      <c r="F15" s="46"/>
      <c r="G15" s="30"/>
      <c r="H15" s="30"/>
      <c r="I15" s="30"/>
      <c r="J15" s="30"/>
      <c r="K15" s="30"/>
      <c r="L15" s="47"/>
      <c r="M15" t="str">
        <f t="shared" si="0"/>
        <v/>
      </c>
      <c r="N15">
        <f t="shared" si="1"/>
        <v>0</v>
      </c>
      <c r="T15" s="84"/>
      <c r="U15" s="85"/>
      <c r="V15" s="85"/>
      <c r="W15" s="86"/>
    </row>
    <row r="16" spans="1:23" x14ac:dyDescent="0.25">
      <c r="A16" s="25" t="s">
        <v>7</v>
      </c>
      <c r="B16" s="26"/>
      <c r="C16" s="53"/>
      <c r="D16" s="54"/>
      <c r="F16" s="46"/>
      <c r="G16" s="30"/>
      <c r="H16" s="30"/>
      <c r="I16" s="30"/>
      <c r="J16" s="30"/>
      <c r="K16" s="30"/>
      <c r="L16" s="47"/>
      <c r="M16" t="str">
        <f t="shared" si="0"/>
        <v/>
      </c>
      <c r="N16">
        <f t="shared" si="1"/>
        <v>0</v>
      </c>
      <c r="T16" s="84"/>
      <c r="U16" s="85"/>
      <c r="V16" s="85"/>
      <c r="W16" s="86"/>
    </row>
    <row r="17" spans="1:23" x14ac:dyDescent="0.25">
      <c r="A17" s="25" t="s">
        <v>8</v>
      </c>
      <c r="B17" s="26"/>
      <c r="C17" s="53"/>
      <c r="D17" s="54"/>
      <c r="F17" s="46"/>
      <c r="G17" s="30"/>
      <c r="H17" s="30"/>
      <c r="I17" s="30"/>
      <c r="J17" s="30"/>
      <c r="K17" s="30"/>
      <c r="L17" s="47"/>
      <c r="M17" t="str">
        <f t="shared" si="0"/>
        <v/>
      </c>
      <c r="N17">
        <f t="shared" si="1"/>
        <v>0</v>
      </c>
      <c r="T17" s="84"/>
      <c r="U17" s="85"/>
      <c r="V17" s="85"/>
      <c r="W17" s="86"/>
    </row>
    <row r="18" spans="1:23" x14ac:dyDescent="0.25">
      <c r="A18" s="25" t="s">
        <v>9</v>
      </c>
      <c r="B18" s="26"/>
      <c r="C18" s="53"/>
      <c r="D18" s="54"/>
      <c r="F18" s="46"/>
      <c r="G18" s="30"/>
      <c r="H18" s="30"/>
      <c r="I18" s="30"/>
      <c r="J18" s="30"/>
      <c r="K18" s="30"/>
      <c r="L18" s="47"/>
      <c r="M18" t="str">
        <f t="shared" si="0"/>
        <v/>
      </c>
      <c r="N18">
        <f t="shared" si="1"/>
        <v>0</v>
      </c>
      <c r="T18" s="84"/>
      <c r="U18" s="85"/>
      <c r="V18" s="85"/>
      <c r="W18" s="86"/>
    </row>
    <row r="19" spans="1:23" x14ac:dyDescent="0.25">
      <c r="A19" s="25" t="s">
        <v>10</v>
      </c>
      <c r="B19" s="26"/>
      <c r="C19" s="53"/>
      <c r="D19" s="54"/>
      <c r="F19" s="46"/>
      <c r="G19" s="30"/>
      <c r="H19" s="30"/>
      <c r="I19" s="30"/>
      <c r="J19" s="30"/>
      <c r="K19" s="30"/>
      <c r="L19" s="47"/>
      <c r="M19" t="str">
        <f t="shared" si="0"/>
        <v/>
      </c>
      <c r="N19">
        <f t="shared" si="1"/>
        <v>0</v>
      </c>
      <c r="T19" s="84"/>
      <c r="U19" s="85"/>
      <c r="V19" s="85"/>
      <c r="W19" s="86"/>
    </row>
    <row r="20" spans="1:23" x14ac:dyDescent="0.25">
      <c r="A20" s="25" t="s">
        <v>11</v>
      </c>
      <c r="B20" s="26"/>
      <c r="C20" s="53"/>
      <c r="D20" s="54"/>
      <c r="F20" s="46"/>
      <c r="G20" s="30"/>
      <c r="H20" s="30"/>
      <c r="I20" s="30"/>
      <c r="J20" s="30"/>
      <c r="K20" s="30"/>
      <c r="L20" s="47"/>
      <c r="M20" t="str">
        <f t="shared" si="0"/>
        <v/>
      </c>
      <c r="N20">
        <f t="shared" si="1"/>
        <v>0</v>
      </c>
      <c r="T20" s="84"/>
      <c r="U20" s="85"/>
      <c r="V20" s="85"/>
      <c r="W20" s="86"/>
    </row>
    <row r="21" spans="1:23" x14ac:dyDescent="0.25">
      <c r="A21" s="25" t="s">
        <v>12</v>
      </c>
      <c r="B21" s="26"/>
      <c r="C21" s="53"/>
      <c r="D21" s="54"/>
      <c r="F21" s="46"/>
      <c r="G21" s="30"/>
      <c r="H21" s="30"/>
      <c r="I21" s="30"/>
      <c r="J21" s="30"/>
      <c r="K21" s="30"/>
      <c r="L21" s="47"/>
      <c r="M21" t="str">
        <f t="shared" si="0"/>
        <v/>
      </c>
      <c r="N21">
        <f t="shared" si="1"/>
        <v>0</v>
      </c>
      <c r="T21" s="84"/>
      <c r="U21" s="85"/>
      <c r="V21" s="85"/>
      <c r="W21" s="86"/>
    </row>
    <row r="22" spans="1:23" x14ac:dyDescent="0.25">
      <c r="A22" s="25" t="s">
        <v>13</v>
      </c>
      <c r="B22" s="26"/>
      <c r="C22" s="53"/>
      <c r="D22" s="54"/>
      <c r="F22" s="46"/>
      <c r="G22" s="30"/>
      <c r="H22" s="30"/>
      <c r="I22" s="30"/>
      <c r="J22" s="30"/>
      <c r="K22" s="30"/>
      <c r="L22" s="47"/>
      <c r="M22" t="str">
        <f t="shared" si="0"/>
        <v/>
      </c>
      <c r="N22">
        <f t="shared" si="1"/>
        <v>0</v>
      </c>
      <c r="T22" s="84"/>
      <c r="U22" s="85"/>
      <c r="V22" s="85"/>
      <c r="W22" s="86"/>
    </row>
    <row r="23" spans="1:23" x14ac:dyDescent="0.25">
      <c r="A23" s="25" t="s">
        <v>14</v>
      </c>
      <c r="B23" s="26"/>
      <c r="C23" s="53"/>
      <c r="D23" s="54"/>
      <c r="F23" s="46"/>
      <c r="G23" s="30"/>
      <c r="H23" s="30"/>
      <c r="I23" s="30"/>
      <c r="J23" s="30"/>
      <c r="K23" s="30"/>
      <c r="L23" s="47"/>
      <c r="M23" t="str">
        <f t="shared" si="0"/>
        <v/>
      </c>
      <c r="N23">
        <f t="shared" si="1"/>
        <v>0</v>
      </c>
      <c r="T23" s="84"/>
      <c r="U23" s="85"/>
      <c r="V23" s="85"/>
      <c r="W23" s="86"/>
    </row>
    <row r="24" spans="1:23" x14ac:dyDescent="0.25">
      <c r="A24" s="25" t="s">
        <v>15</v>
      </c>
      <c r="B24" s="26"/>
      <c r="C24" s="53"/>
      <c r="D24" s="54"/>
      <c r="F24" s="46"/>
      <c r="G24" s="30"/>
      <c r="H24" s="30"/>
      <c r="I24" s="30"/>
      <c r="J24" s="30"/>
      <c r="K24" s="30"/>
      <c r="L24" s="47"/>
      <c r="M24" t="str">
        <f t="shared" si="0"/>
        <v/>
      </c>
      <c r="N24">
        <f t="shared" si="1"/>
        <v>0</v>
      </c>
      <c r="T24" s="84"/>
      <c r="U24" s="85"/>
      <c r="V24" s="85"/>
      <c r="W24" s="86"/>
    </row>
    <row r="25" spans="1:23" x14ac:dyDescent="0.25">
      <c r="A25" s="25" t="s">
        <v>16</v>
      </c>
      <c r="B25" s="26"/>
      <c r="C25" s="53"/>
      <c r="D25" s="54"/>
      <c r="F25" s="46"/>
      <c r="G25" s="30"/>
      <c r="H25" s="30"/>
      <c r="I25" s="30"/>
      <c r="J25" s="30"/>
      <c r="K25" s="30"/>
      <c r="L25" s="47"/>
      <c r="M25" t="str">
        <f t="shared" si="0"/>
        <v/>
      </c>
      <c r="N25">
        <f t="shared" si="1"/>
        <v>0</v>
      </c>
      <c r="T25" s="84"/>
      <c r="U25" s="85"/>
      <c r="V25" s="85"/>
      <c r="W25" s="86"/>
    </row>
    <row r="26" spans="1:23" x14ac:dyDescent="0.25">
      <c r="A26" s="25" t="s">
        <v>17</v>
      </c>
      <c r="B26" s="26"/>
      <c r="C26" s="53"/>
      <c r="D26" s="54"/>
      <c r="F26" s="46"/>
      <c r="G26" s="30"/>
      <c r="H26" s="30"/>
      <c r="I26" s="30"/>
      <c r="J26" s="30"/>
      <c r="K26" s="30"/>
      <c r="L26" s="47"/>
      <c r="M26" t="str">
        <f t="shared" si="0"/>
        <v/>
      </c>
      <c r="N26">
        <f t="shared" si="1"/>
        <v>0</v>
      </c>
      <c r="T26" s="84"/>
      <c r="U26" s="85"/>
      <c r="V26" s="85"/>
      <c r="W26" s="86"/>
    </row>
    <row r="27" spans="1:23" x14ac:dyDescent="0.25">
      <c r="A27" s="25" t="s">
        <v>18</v>
      </c>
      <c r="B27" s="26"/>
      <c r="C27" s="53"/>
      <c r="D27" s="54"/>
      <c r="F27" s="46"/>
      <c r="G27" s="30"/>
      <c r="H27" s="30"/>
      <c r="I27" s="30"/>
      <c r="J27" s="30"/>
      <c r="K27" s="30"/>
      <c r="L27" s="47"/>
      <c r="M27" t="str">
        <f t="shared" si="0"/>
        <v/>
      </c>
      <c r="N27">
        <f t="shared" si="1"/>
        <v>0</v>
      </c>
      <c r="T27" s="84"/>
      <c r="U27" s="85"/>
      <c r="V27" s="85"/>
      <c r="W27" s="86"/>
    </row>
    <row r="28" spans="1:23" x14ac:dyDescent="0.25">
      <c r="A28" s="25" t="s">
        <v>19</v>
      </c>
      <c r="B28" s="27"/>
      <c r="C28" s="53"/>
      <c r="D28" s="54"/>
      <c r="F28" s="46"/>
      <c r="G28" s="30"/>
      <c r="H28" s="30"/>
      <c r="I28" s="30"/>
      <c r="J28" s="30"/>
      <c r="K28" s="30"/>
      <c r="L28" s="47"/>
      <c r="M28" t="str">
        <f t="shared" si="0"/>
        <v/>
      </c>
      <c r="N28">
        <f t="shared" si="1"/>
        <v>0</v>
      </c>
      <c r="T28" s="84"/>
      <c r="U28" s="85"/>
      <c r="V28" s="85"/>
      <c r="W28" s="86"/>
    </row>
    <row r="29" spans="1:23" x14ac:dyDescent="0.25">
      <c r="A29" s="25" t="s">
        <v>34</v>
      </c>
      <c r="B29" s="27"/>
      <c r="C29" s="53"/>
      <c r="D29" s="54"/>
      <c r="F29" s="46"/>
      <c r="G29" s="30"/>
      <c r="H29" s="30"/>
      <c r="I29" s="30"/>
      <c r="J29" s="30"/>
      <c r="K29" s="30"/>
      <c r="L29" s="47"/>
      <c r="M29" t="str">
        <f t="shared" si="0"/>
        <v/>
      </c>
      <c r="N29">
        <f t="shared" si="1"/>
        <v>0</v>
      </c>
      <c r="T29" s="84"/>
      <c r="U29" s="85"/>
      <c r="V29" s="85"/>
      <c r="W29" s="86"/>
    </row>
    <row r="30" spans="1:23" x14ac:dyDescent="0.25">
      <c r="A30" s="25" t="s">
        <v>35</v>
      </c>
      <c r="B30" s="27"/>
      <c r="C30" s="53"/>
      <c r="D30" s="54"/>
      <c r="F30" s="46"/>
      <c r="G30" s="30"/>
      <c r="H30" s="30"/>
      <c r="I30" s="30"/>
      <c r="J30" s="30"/>
      <c r="K30" s="30"/>
      <c r="L30" s="47"/>
      <c r="M30" t="str">
        <f t="shared" si="0"/>
        <v/>
      </c>
      <c r="N30">
        <f t="shared" si="1"/>
        <v>0</v>
      </c>
      <c r="T30" s="84"/>
      <c r="U30" s="85"/>
      <c r="V30" s="85"/>
      <c r="W30" s="86"/>
    </row>
    <row r="31" spans="1:23" ht="15.75" thickBot="1" x14ac:dyDescent="0.3">
      <c r="A31" s="25" t="s">
        <v>36</v>
      </c>
      <c r="B31" s="27"/>
      <c r="C31" s="53"/>
      <c r="D31" s="54"/>
      <c r="F31" s="46"/>
      <c r="G31" s="30"/>
      <c r="H31" s="30"/>
      <c r="I31" s="30"/>
      <c r="J31" s="30"/>
      <c r="K31" s="30"/>
      <c r="L31" s="47"/>
      <c r="M31" t="str">
        <f t="shared" si="0"/>
        <v/>
      </c>
      <c r="N31">
        <f t="shared" si="1"/>
        <v>0</v>
      </c>
      <c r="T31" s="87"/>
      <c r="U31" s="88"/>
      <c r="V31" s="88"/>
      <c r="W31" s="89"/>
    </row>
    <row r="32" spans="1:23" x14ac:dyDescent="0.25">
      <c r="A32" s="25" t="s">
        <v>37</v>
      </c>
      <c r="B32" s="27"/>
      <c r="C32" s="53"/>
      <c r="D32" s="54"/>
      <c r="F32" s="46"/>
      <c r="G32" s="30"/>
      <c r="H32" s="30"/>
      <c r="I32" s="30"/>
      <c r="J32" s="30"/>
      <c r="K32" s="30"/>
      <c r="L32" s="47"/>
      <c r="M32" t="str">
        <f t="shared" si="0"/>
        <v/>
      </c>
      <c r="N32">
        <f t="shared" si="1"/>
        <v>0</v>
      </c>
    </row>
    <row r="33" spans="1:14" x14ac:dyDescent="0.25">
      <c r="A33" s="25" t="s">
        <v>38</v>
      </c>
      <c r="B33" s="27"/>
      <c r="C33" s="53"/>
      <c r="D33" s="54"/>
      <c r="F33" s="46"/>
      <c r="G33" s="30"/>
      <c r="H33" s="30"/>
      <c r="I33" s="30"/>
      <c r="J33" s="30"/>
      <c r="K33" s="30"/>
      <c r="L33" s="47"/>
      <c r="M33" t="str">
        <f t="shared" si="0"/>
        <v/>
      </c>
      <c r="N33">
        <f t="shared" si="1"/>
        <v>0</v>
      </c>
    </row>
    <row r="34" spans="1:14" x14ac:dyDescent="0.25">
      <c r="A34" s="25" t="s">
        <v>39</v>
      </c>
      <c r="B34" s="27"/>
      <c r="C34" s="53"/>
      <c r="D34" s="54"/>
      <c r="F34" s="46"/>
      <c r="G34" s="30"/>
      <c r="H34" s="30"/>
      <c r="I34" s="30"/>
      <c r="J34" s="30"/>
      <c r="K34" s="30"/>
      <c r="L34" s="47"/>
      <c r="M34" t="str">
        <f t="shared" si="0"/>
        <v/>
      </c>
      <c r="N34">
        <f t="shared" si="1"/>
        <v>0</v>
      </c>
    </row>
    <row r="35" spans="1:14" x14ac:dyDescent="0.25">
      <c r="A35" s="25" t="s">
        <v>40</v>
      </c>
      <c r="B35" s="27"/>
      <c r="C35" s="53"/>
      <c r="D35" s="54"/>
      <c r="F35" s="46"/>
      <c r="G35" s="30"/>
      <c r="H35" s="30"/>
      <c r="I35" s="30"/>
      <c r="J35" s="30"/>
      <c r="K35" s="30"/>
      <c r="L35" s="47"/>
      <c r="M35" t="str">
        <f t="shared" si="0"/>
        <v/>
      </c>
      <c r="N35">
        <f t="shared" si="1"/>
        <v>0</v>
      </c>
    </row>
    <row r="36" spans="1:14" x14ac:dyDescent="0.25">
      <c r="A36" s="25" t="s">
        <v>41</v>
      </c>
      <c r="B36" s="27"/>
      <c r="C36" s="53"/>
      <c r="D36" s="54"/>
      <c r="F36" s="46"/>
      <c r="G36" s="30"/>
      <c r="H36" s="30"/>
      <c r="I36" s="30"/>
      <c r="J36" s="30"/>
      <c r="K36" s="30"/>
      <c r="L36" s="47"/>
      <c r="M36" t="str">
        <f t="shared" si="0"/>
        <v/>
      </c>
      <c r="N36">
        <f t="shared" si="1"/>
        <v>0</v>
      </c>
    </row>
    <row r="37" spans="1:14" x14ac:dyDescent="0.25">
      <c r="A37" s="25" t="s">
        <v>42</v>
      </c>
      <c r="B37" s="27"/>
      <c r="C37" s="53"/>
      <c r="D37" s="54"/>
      <c r="F37" s="46"/>
      <c r="G37" s="30"/>
      <c r="H37" s="30"/>
      <c r="I37" s="30"/>
      <c r="J37" s="30"/>
      <c r="K37" s="30"/>
      <c r="L37" s="47"/>
      <c r="M37" t="str">
        <f t="shared" si="0"/>
        <v/>
      </c>
      <c r="N37">
        <f t="shared" si="1"/>
        <v>0</v>
      </c>
    </row>
    <row r="38" spans="1:14" x14ac:dyDescent="0.25">
      <c r="A38" s="25" t="s">
        <v>43</v>
      </c>
      <c r="B38" s="27"/>
      <c r="C38" s="53"/>
      <c r="D38" s="54"/>
      <c r="F38" s="46"/>
      <c r="G38" s="30"/>
      <c r="H38" s="30"/>
      <c r="I38" s="30"/>
      <c r="J38" s="30"/>
      <c r="K38" s="30"/>
      <c r="L38" s="47"/>
      <c r="M38" t="str">
        <f t="shared" si="0"/>
        <v/>
      </c>
      <c r="N38">
        <f t="shared" si="1"/>
        <v>0</v>
      </c>
    </row>
    <row r="39" spans="1:14" x14ac:dyDescent="0.25">
      <c r="A39" s="25" t="s">
        <v>44</v>
      </c>
      <c r="B39" s="27"/>
      <c r="C39" s="53"/>
      <c r="D39" s="54"/>
      <c r="F39" s="46"/>
      <c r="G39" s="30"/>
      <c r="H39" s="30"/>
      <c r="I39" s="30"/>
      <c r="J39" s="30"/>
      <c r="K39" s="30"/>
      <c r="L39" s="47"/>
      <c r="M39" t="str">
        <f t="shared" si="0"/>
        <v/>
      </c>
      <c r="N39">
        <f t="shared" si="1"/>
        <v>0</v>
      </c>
    </row>
    <row r="40" spans="1:14" x14ac:dyDescent="0.25">
      <c r="A40" s="25" t="s">
        <v>45</v>
      </c>
      <c r="B40" s="27"/>
      <c r="C40" s="53"/>
      <c r="D40" s="54"/>
      <c r="F40" s="46"/>
      <c r="G40" s="30"/>
      <c r="H40" s="30"/>
      <c r="I40" s="30"/>
      <c r="J40" s="30"/>
      <c r="K40" s="30"/>
      <c r="L40" s="47"/>
      <c r="M40" t="str">
        <f t="shared" si="0"/>
        <v/>
      </c>
      <c r="N40">
        <f t="shared" si="1"/>
        <v>0</v>
      </c>
    </row>
    <row r="41" spans="1:14" x14ac:dyDescent="0.25">
      <c r="A41" s="25" t="s">
        <v>46</v>
      </c>
      <c r="B41" s="27"/>
      <c r="C41" s="53"/>
      <c r="D41" s="54"/>
      <c r="F41" s="46"/>
      <c r="G41" s="30"/>
      <c r="H41" s="30"/>
      <c r="I41" s="30"/>
      <c r="J41" s="30"/>
      <c r="K41" s="30"/>
      <c r="L41" s="47"/>
      <c r="M41" t="str">
        <f t="shared" si="0"/>
        <v/>
      </c>
      <c r="N41">
        <f t="shared" si="1"/>
        <v>0</v>
      </c>
    </row>
    <row r="42" spans="1:14" x14ac:dyDescent="0.25">
      <c r="A42" s="25" t="s">
        <v>47</v>
      </c>
      <c r="B42" s="27"/>
      <c r="C42" s="53"/>
      <c r="D42" s="54"/>
      <c r="F42" s="46"/>
      <c r="G42" s="30"/>
      <c r="H42" s="30"/>
      <c r="I42" s="30"/>
      <c r="J42" s="30"/>
      <c r="K42" s="30"/>
      <c r="L42" s="47"/>
      <c r="M42" t="str">
        <f t="shared" si="0"/>
        <v/>
      </c>
      <c r="N42">
        <f t="shared" si="1"/>
        <v>0</v>
      </c>
    </row>
    <row r="43" spans="1:14" x14ac:dyDescent="0.25">
      <c r="A43" s="25" t="s">
        <v>48</v>
      </c>
      <c r="B43" s="27"/>
      <c r="C43" s="53"/>
      <c r="D43" s="54"/>
      <c r="F43" s="46"/>
      <c r="G43" s="30"/>
      <c r="H43" s="30"/>
      <c r="I43" s="30"/>
      <c r="J43" s="30"/>
      <c r="K43" s="30"/>
      <c r="L43" s="47"/>
      <c r="M43" t="str">
        <f t="shared" si="0"/>
        <v/>
      </c>
      <c r="N43">
        <f t="shared" si="1"/>
        <v>0</v>
      </c>
    </row>
    <row r="44" spans="1:14" x14ac:dyDescent="0.25">
      <c r="A44" s="25" t="s">
        <v>49</v>
      </c>
      <c r="B44" s="27"/>
      <c r="C44" s="53"/>
      <c r="D44" s="54"/>
      <c r="F44" s="46"/>
      <c r="G44" s="30"/>
      <c r="H44" s="30"/>
      <c r="I44" s="30"/>
      <c r="J44" s="30"/>
      <c r="K44" s="30"/>
      <c r="L44" s="47"/>
      <c r="M44" t="str">
        <f t="shared" si="0"/>
        <v/>
      </c>
      <c r="N44">
        <f t="shared" si="1"/>
        <v>0</v>
      </c>
    </row>
    <row r="45" spans="1:14" x14ac:dyDescent="0.25">
      <c r="A45" s="25" t="s">
        <v>50</v>
      </c>
      <c r="B45" s="27"/>
      <c r="C45" s="53"/>
      <c r="D45" s="54"/>
      <c r="F45" s="46"/>
      <c r="G45" s="30"/>
      <c r="H45" s="30"/>
      <c r="I45" s="30"/>
      <c r="J45" s="30"/>
      <c r="K45" s="30"/>
      <c r="L45" s="47"/>
      <c r="M45" t="str">
        <f t="shared" si="0"/>
        <v/>
      </c>
      <c r="N45">
        <f t="shared" si="1"/>
        <v>0</v>
      </c>
    </row>
    <row r="46" spans="1:14" x14ac:dyDescent="0.25">
      <c r="A46" s="25" t="s">
        <v>51</v>
      </c>
      <c r="B46" s="27"/>
      <c r="C46" s="53"/>
      <c r="D46" s="54"/>
      <c r="F46" s="46"/>
      <c r="G46" s="30"/>
      <c r="H46" s="30"/>
      <c r="I46" s="30"/>
      <c r="J46" s="30"/>
      <c r="K46" s="30"/>
      <c r="L46" s="47"/>
      <c r="M46" t="str">
        <f t="shared" si="0"/>
        <v/>
      </c>
      <c r="N46">
        <f t="shared" si="1"/>
        <v>0</v>
      </c>
    </row>
    <row r="47" spans="1:14" x14ac:dyDescent="0.25">
      <c r="A47" s="25" t="s">
        <v>52</v>
      </c>
      <c r="B47" s="27"/>
      <c r="C47" s="53"/>
      <c r="D47" s="54"/>
      <c r="F47" s="46"/>
      <c r="G47" s="30"/>
      <c r="H47" s="30"/>
      <c r="I47" s="30"/>
      <c r="J47" s="30"/>
      <c r="K47" s="30"/>
      <c r="L47" s="47"/>
      <c r="M47" t="str">
        <f t="shared" si="0"/>
        <v/>
      </c>
      <c r="N47">
        <f t="shared" si="1"/>
        <v>0</v>
      </c>
    </row>
    <row r="48" spans="1:14" x14ac:dyDescent="0.25">
      <c r="A48" s="25" t="s">
        <v>53</v>
      </c>
      <c r="B48" s="27"/>
      <c r="C48" s="53"/>
      <c r="D48" s="54"/>
      <c r="F48" s="46"/>
      <c r="G48" s="30"/>
      <c r="H48" s="30"/>
      <c r="I48" s="30"/>
      <c r="J48" s="30"/>
      <c r="K48" s="30"/>
      <c r="L48" s="47"/>
      <c r="M48" t="str">
        <f t="shared" si="0"/>
        <v/>
      </c>
      <c r="N48">
        <f t="shared" si="1"/>
        <v>0</v>
      </c>
    </row>
    <row r="49" spans="1:14" x14ac:dyDescent="0.25">
      <c r="A49" s="25" t="s">
        <v>57</v>
      </c>
      <c r="B49" s="27"/>
      <c r="C49" s="53"/>
      <c r="D49" s="54"/>
      <c r="F49" s="46"/>
      <c r="G49" s="30"/>
      <c r="H49" s="30"/>
      <c r="I49" s="30"/>
      <c r="J49" s="30"/>
      <c r="K49" s="30"/>
      <c r="L49" s="47"/>
      <c r="M49" t="str">
        <f t="shared" si="0"/>
        <v/>
      </c>
      <c r="N49">
        <f t="shared" si="1"/>
        <v>0</v>
      </c>
    </row>
    <row r="50" spans="1:14" x14ac:dyDescent="0.25">
      <c r="A50" s="25" t="s">
        <v>58</v>
      </c>
      <c r="B50" s="27"/>
      <c r="C50" s="53"/>
      <c r="D50" s="54"/>
      <c r="F50" s="46"/>
      <c r="G50" s="30"/>
      <c r="H50" s="30"/>
      <c r="I50" s="30"/>
      <c r="J50" s="30"/>
      <c r="K50" s="30"/>
      <c r="L50" s="47"/>
      <c r="M50" t="str">
        <f t="shared" si="0"/>
        <v/>
      </c>
      <c r="N50">
        <f t="shared" si="1"/>
        <v>0</v>
      </c>
    </row>
    <row r="51" spans="1:14" x14ac:dyDescent="0.25">
      <c r="A51" s="25" t="s">
        <v>59</v>
      </c>
      <c r="B51" s="27"/>
      <c r="C51" s="53"/>
      <c r="D51" s="54"/>
      <c r="F51" s="46"/>
      <c r="G51" s="30"/>
      <c r="H51" s="30"/>
      <c r="I51" s="30"/>
      <c r="J51" s="30"/>
      <c r="K51" s="30"/>
      <c r="L51" s="47"/>
      <c r="M51" t="str">
        <f t="shared" si="0"/>
        <v/>
      </c>
      <c r="N51">
        <f t="shared" si="1"/>
        <v>0</v>
      </c>
    </row>
    <row r="52" spans="1:14" x14ac:dyDescent="0.25">
      <c r="A52" s="25" t="s">
        <v>60</v>
      </c>
      <c r="B52" s="27"/>
      <c r="C52" s="53"/>
      <c r="D52" s="54"/>
      <c r="F52" s="46"/>
      <c r="G52" s="30"/>
      <c r="H52" s="30"/>
      <c r="I52" s="30"/>
      <c r="J52" s="30"/>
      <c r="K52" s="30"/>
      <c r="L52" s="47"/>
      <c r="M52" t="str">
        <f t="shared" si="0"/>
        <v/>
      </c>
      <c r="N52">
        <f t="shared" si="1"/>
        <v>0</v>
      </c>
    </row>
    <row r="53" spans="1:14" x14ac:dyDescent="0.25">
      <c r="A53" s="25" t="s">
        <v>61</v>
      </c>
      <c r="B53" s="27"/>
      <c r="C53" s="53"/>
      <c r="D53" s="54"/>
      <c r="F53" s="46"/>
      <c r="G53" s="30"/>
      <c r="H53" s="30"/>
      <c r="I53" s="30"/>
      <c r="J53" s="30"/>
      <c r="K53" s="30"/>
      <c r="L53" s="47"/>
      <c r="M53" t="str">
        <f t="shared" si="0"/>
        <v/>
      </c>
      <c r="N53">
        <f t="shared" si="1"/>
        <v>0</v>
      </c>
    </row>
    <row r="54" spans="1:14" x14ac:dyDescent="0.25">
      <c r="A54" s="25" t="s">
        <v>62</v>
      </c>
      <c r="B54" s="27"/>
      <c r="C54" s="53"/>
      <c r="D54" s="54"/>
      <c r="F54" s="46"/>
      <c r="G54" s="30"/>
      <c r="H54" s="30"/>
      <c r="I54" s="30"/>
      <c r="J54" s="30"/>
      <c r="K54" s="30"/>
      <c r="L54" s="47"/>
      <c r="M54" t="str">
        <f t="shared" si="0"/>
        <v/>
      </c>
      <c r="N54">
        <f t="shared" si="1"/>
        <v>0</v>
      </c>
    </row>
    <row r="55" spans="1:14" x14ac:dyDescent="0.25">
      <c r="A55" s="25" t="s">
        <v>63</v>
      </c>
      <c r="B55" s="27"/>
      <c r="C55" s="53"/>
      <c r="D55" s="54"/>
      <c r="F55" s="46"/>
      <c r="G55" s="30"/>
      <c r="H55" s="30"/>
      <c r="I55" s="30"/>
      <c r="J55" s="30"/>
      <c r="K55" s="30"/>
      <c r="L55" s="47"/>
      <c r="M55" t="str">
        <f t="shared" si="0"/>
        <v/>
      </c>
      <c r="N55">
        <f t="shared" si="1"/>
        <v>0</v>
      </c>
    </row>
    <row r="56" spans="1:14" x14ac:dyDescent="0.25">
      <c r="A56" s="25" t="s">
        <v>64</v>
      </c>
      <c r="B56" s="27"/>
      <c r="C56" s="53"/>
      <c r="D56" s="54"/>
      <c r="F56" s="46"/>
      <c r="G56" s="30"/>
      <c r="H56" s="30"/>
      <c r="I56" s="30"/>
      <c r="J56" s="30"/>
      <c r="K56" s="30"/>
      <c r="L56" s="47"/>
      <c r="M56" t="str">
        <f t="shared" si="0"/>
        <v/>
      </c>
      <c r="N56">
        <f t="shared" si="1"/>
        <v>0</v>
      </c>
    </row>
    <row r="57" spans="1:14" x14ac:dyDescent="0.25">
      <c r="A57" s="25" t="s">
        <v>65</v>
      </c>
      <c r="B57" s="27"/>
      <c r="C57" s="53"/>
      <c r="D57" s="54"/>
      <c r="F57" s="46"/>
      <c r="G57" s="30"/>
      <c r="H57" s="30"/>
      <c r="I57" s="30"/>
      <c r="J57" s="30"/>
      <c r="K57" s="30"/>
      <c r="L57" s="47"/>
      <c r="M57" t="str">
        <f t="shared" si="0"/>
        <v/>
      </c>
      <c r="N57">
        <f t="shared" si="1"/>
        <v>0</v>
      </c>
    </row>
    <row r="58" spans="1:14" x14ac:dyDescent="0.25">
      <c r="A58" s="25" t="s">
        <v>66</v>
      </c>
      <c r="B58" s="27"/>
      <c r="C58" s="53"/>
      <c r="D58" s="54"/>
      <c r="F58" s="46"/>
      <c r="G58" s="30"/>
      <c r="H58" s="30"/>
      <c r="I58" s="30"/>
      <c r="J58" s="30"/>
      <c r="K58" s="30"/>
      <c r="L58" s="47"/>
      <c r="M58" t="str">
        <f t="shared" si="0"/>
        <v/>
      </c>
      <c r="N58">
        <f t="shared" si="1"/>
        <v>0</v>
      </c>
    </row>
    <row r="59" spans="1:14" x14ac:dyDescent="0.25">
      <c r="A59" s="25" t="s">
        <v>67</v>
      </c>
      <c r="B59" s="27"/>
      <c r="C59" s="53"/>
      <c r="D59" s="54"/>
      <c r="F59" s="46"/>
      <c r="G59" s="30"/>
      <c r="H59" s="30"/>
      <c r="I59" s="30"/>
      <c r="J59" s="30"/>
      <c r="K59" s="30"/>
      <c r="L59" s="47"/>
      <c r="M59" t="str">
        <f t="shared" si="0"/>
        <v/>
      </c>
      <c r="N59">
        <f t="shared" si="1"/>
        <v>0</v>
      </c>
    </row>
    <row r="60" spans="1:14" s="6" customFormat="1" x14ac:dyDescent="0.25">
      <c r="A60" s="25" t="s">
        <v>68</v>
      </c>
      <c r="B60" s="27"/>
      <c r="C60" s="53"/>
      <c r="D60" s="56"/>
      <c r="E60"/>
      <c r="F60" s="46"/>
      <c r="G60" s="30"/>
      <c r="H60" s="30"/>
      <c r="I60" s="30"/>
      <c r="J60" s="30"/>
      <c r="K60" s="30"/>
      <c r="L60" s="47"/>
      <c r="M60" t="str">
        <f t="shared" si="0"/>
        <v/>
      </c>
      <c r="N60">
        <f t="shared" si="1"/>
        <v>0</v>
      </c>
    </row>
    <row r="61" spans="1:14" x14ac:dyDescent="0.25">
      <c r="A61" s="25" t="s">
        <v>69</v>
      </c>
      <c r="B61" s="27"/>
      <c r="C61" s="53"/>
      <c r="D61" s="56"/>
      <c r="F61" s="46"/>
      <c r="G61" s="30"/>
      <c r="H61" s="30"/>
      <c r="I61" s="30"/>
      <c r="J61" s="30"/>
      <c r="K61" s="30"/>
      <c r="L61" s="47"/>
      <c r="M61" t="str">
        <f t="shared" si="0"/>
        <v/>
      </c>
      <c r="N61">
        <f t="shared" si="1"/>
        <v>0</v>
      </c>
    </row>
    <row r="62" spans="1:14" x14ac:dyDescent="0.25">
      <c r="A62" s="25" t="s">
        <v>70</v>
      </c>
      <c r="B62" s="27"/>
      <c r="C62" s="53"/>
      <c r="D62" s="56"/>
      <c r="F62" s="46"/>
      <c r="G62" s="30"/>
      <c r="H62" s="30"/>
      <c r="I62" s="30"/>
      <c r="J62" s="30"/>
      <c r="K62" s="30"/>
      <c r="L62" s="47"/>
      <c r="M62" t="str">
        <f t="shared" si="0"/>
        <v/>
      </c>
      <c r="N62">
        <f t="shared" si="1"/>
        <v>0</v>
      </c>
    </row>
    <row r="63" spans="1:14" x14ac:dyDescent="0.25">
      <c r="A63" s="25" t="s">
        <v>71</v>
      </c>
      <c r="B63" s="27"/>
      <c r="C63" s="53"/>
      <c r="D63" s="56"/>
      <c r="F63" s="46"/>
      <c r="G63" s="30"/>
      <c r="H63" s="30"/>
      <c r="I63" s="30"/>
      <c r="J63" s="30"/>
      <c r="K63" s="30"/>
      <c r="L63" s="47"/>
      <c r="M63" t="str">
        <f t="shared" si="0"/>
        <v/>
      </c>
      <c r="N63">
        <f t="shared" si="1"/>
        <v>0</v>
      </c>
    </row>
    <row r="64" spans="1:14" x14ac:dyDescent="0.25">
      <c r="A64" s="25" t="s">
        <v>72</v>
      </c>
      <c r="B64" s="27"/>
      <c r="C64" s="53"/>
      <c r="D64" s="56"/>
      <c r="F64" s="46"/>
      <c r="G64" s="30"/>
      <c r="H64" s="30"/>
      <c r="I64" s="30"/>
      <c r="J64" s="30"/>
      <c r="K64" s="30"/>
      <c r="L64" s="47"/>
      <c r="M64" t="str">
        <f t="shared" si="0"/>
        <v/>
      </c>
      <c r="N64">
        <f t="shared" si="1"/>
        <v>0</v>
      </c>
    </row>
    <row r="65" spans="1:14" x14ac:dyDescent="0.25">
      <c r="A65" s="25" t="s">
        <v>73</v>
      </c>
      <c r="B65" s="27"/>
      <c r="C65" s="53"/>
      <c r="D65" s="56"/>
      <c r="F65" s="46"/>
      <c r="G65" s="30"/>
      <c r="H65" s="30"/>
      <c r="I65" s="30"/>
      <c r="J65" s="30"/>
      <c r="K65" s="30"/>
      <c r="L65" s="47"/>
      <c r="M65" t="str">
        <f t="shared" si="0"/>
        <v/>
      </c>
      <c r="N65">
        <f t="shared" si="1"/>
        <v>0</v>
      </c>
    </row>
    <row r="66" spans="1:14" x14ac:dyDescent="0.25">
      <c r="A66" s="25" t="s">
        <v>74</v>
      </c>
      <c r="B66" s="27"/>
      <c r="C66" s="53"/>
      <c r="D66" s="56"/>
      <c r="F66" s="46"/>
      <c r="G66" s="30"/>
      <c r="H66" s="30"/>
      <c r="I66" s="30"/>
      <c r="J66" s="30"/>
      <c r="K66" s="30"/>
      <c r="L66" s="47"/>
      <c r="M66" t="str">
        <f t="shared" si="0"/>
        <v/>
      </c>
      <c r="N66">
        <f t="shared" si="1"/>
        <v>0</v>
      </c>
    </row>
    <row r="67" spans="1:14" x14ac:dyDescent="0.25">
      <c r="A67" s="25" t="s">
        <v>75</v>
      </c>
      <c r="B67" s="27"/>
      <c r="C67" s="53"/>
      <c r="D67" s="56"/>
      <c r="F67" s="46"/>
      <c r="G67" s="30"/>
      <c r="H67" s="30"/>
      <c r="I67" s="30"/>
      <c r="J67" s="30"/>
      <c r="K67" s="30"/>
      <c r="L67" s="47"/>
      <c r="M67" t="str">
        <f t="shared" si="0"/>
        <v/>
      </c>
      <c r="N67">
        <f t="shared" si="1"/>
        <v>0</v>
      </c>
    </row>
    <row r="68" spans="1:14" x14ac:dyDescent="0.25">
      <c r="A68" s="25" t="s">
        <v>76</v>
      </c>
      <c r="B68" s="27"/>
      <c r="C68" s="53"/>
      <c r="D68" s="56"/>
      <c r="F68" s="46"/>
      <c r="G68" s="30"/>
      <c r="H68" s="30"/>
      <c r="I68" s="30"/>
      <c r="J68" s="30"/>
      <c r="K68" s="30"/>
      <c r="L68" s="47"/>
      <c r="M68" t="str">
        <f t="shared" si="0"/>
        <v/>
      </c>
      <c r="N68">
        <f t="shared" si="1"/>
        <v>0</v>
      </c>
    </row>
    <row r="69" spans="1:14" x14ac:dyDescent="0.25">
      <c r="A69" s="25" t="s">
        <v>77</v>
      </c>
      <c r="B69" s="27"/>
      <c r="C69" s="53"/>
      <c r="D69" s="56"/>
      <c r="F69" s="46"/>
      <c r="G69" s="30"/>
      <c r="H69" s="30"/>
      <c r="I69" s="30"/>
      <c r="J69" s="30"/>
      <c r="K69" s="30"/>
      <c r="L69" s="47"/>
      <c r="M69" t="str">
        <f t="shared" si="0"/>
        <v/>
      </c>
      <c r="N69">
        <f t="shared" si="1"/>
        <v>0</v>
      </c>
    </row>
    <row r="70" spans="1:14" x14ac:dyDescent="0.25">
      <c r="A70" s="25" t="s">
        <v>78</v>
      </c>
      <c r="B70" s="27"/>
      <c r="C70" s="53"/>
      <c r="D70" s="56"/>
      <c r="F70" s="46"/>
      <c r="G70" s="30"/>
      <c r="H70" s="30"/>
      <c r="I70" s="30"/>
      <c r="J70" s="30"/>
      <c r="K70" s="30"/>
      <c r="L70" s="47"/>
      <c r="M70" t="str">
        <f t="shared" si="0"/>
        <v/>
      </c>
      <c r="N70">
        <f t="shared" si="1"/>
        <v>0</v>
      </c>
    </row>
    <row r="71" spans="1:14" x14ac:dyDescent="0.25">
      <c r="A71" s="25" t="s">
        <v>79</v>
      </c>
      <c r="B71" s="27"/>
      <c r="C71" s="53"/>
      <c r="D71" s="56"/>
      <c r="F71" s="46"/>
      <c r="G71" s="30"/>
      <c r="H71" s="30"/>
      <c r="I71" s="30"/>
      <c r="J71" s="30"/>
      <c r="K71" s="30"/>
      <c r="L71" s="47"/>
      <c r="M71" t="str">
        <f t="shared" si="0"/>
        <v/>
      </c>
      <c r="N71">
        <f t="shared" si="1"/>
        <v>0</v>
      </c>
    </row>
    <row r="72" spans="1:14" x14ac:dyDescent="0.25">
      <c r="A72" s="25" t="s">
        <v>80</v>
      </c>
      <c r="B72" s="27"/>
      <c r="C72" s="53"/>
      <c r="D72" s="56"/>
      <c r="F72" s="46"/>
      <c r="G72" s="30"/>
      <c r="H72" s="30"/>
      <c r="I72" s="30"/>
      <c r="J72" s="30"/>
      <c r="K72" s="30"/>
      <c r="L72" s="47"/>
      <c r="M72" t="str">
        <f t="shared" si="0"/>
        <v/>
      </c>
      <c r="N72">
        <f t="shared" si="1"/>
        <v>0</v>
      </c>
    </row>
    <row r="73" spans="1:14" x14ac:dyDescent="0.25">
      <c r="A73" s="25" t="s">
        <v>81</v>
      </c>
      <c r="B73" s="27"/>
      <c r="C73" s="53"/>
      <c r="D73" s="56"/>
      <c r="F73" s="46"/>
      <c r="G73" s="30"/>
      <c r="H73" s="30"/>
      <c r="I73" s="30"/>
      <c r="J73" s="30"/>
      <c r="K73" s="30"/>
      <c r="L73" s="47"/>
      <c r="M73" t="str">
        <f t="shared" si="0"/>
        <v/>
      </c>
      <c r="N73">
        <f t="shared" si="1"/>
        <v>0</v>
      </c>
    </row>
    <row r="74" spans="1:14" x14ac:dyDescent="0.25">
      <c r="A74" s="25" t="s">
        <v>82</v>
      </c>
      <c r="B74" s="27"/>
      <c r="C74" s="53"/>
      <c r="D74" s="56"/>
      <c r="F74" s="46"/>
      <c r="G74" s="30"/>
      <c r="H74" s="30"/>
      <c r="I74" s="30"/>
      <c r="J74" s="30"/>
      <c r="K74" s="30"/>
      <c r="L74" s="47"/>
      <c r="M74" t="str">
        <f t="shared" ref="M74:M137" si="2">IF(OR(C74&lt;&gt;"",D74&lt;&gt;""),1,"")</f>
        <v/>
      </c>
      <c r="N74">
        <f t="shared" ref="N74:N158" si="3">D74*$B$4</f>
        <v>0</v>
      </c>
    </row>
    <row r="75" spans="1:14" x14ac:dyDescent="0.25">
      <c r="A75" s="25" t="s">
        <v>83</v>
      </c>
      <c r="B75" s="27"/>
      <c r="C75" s="53"/>
      <c r="D75" s="56"/>
      <c r="F75" s="46"/>
      <c r="G75" s="30"/>
      <c r="H75" s="30"/>
      <c r="I75" s="30"/>
      <c r="J75" s="30"/>
      <c r="K75" s="30"/>
      <c r="L75" s="47"/>
      <c r="M75" t="str">
        <f t="shared" si="2"/>
        <v/>
      </c>
      <c r="N75">
        <f t="shared" si="3"/>
        <v>0</v>
      </c>
    </row>
    <row r="76" spans="1:14" x14ac:dyDescent="0.25">
      <c r="A76" s="25" t="s">
        <v>84</v>
      </c>
      <c r="B76" s="27"/>
      <c r="C76" s="53"/>
      <c r="D76" s="56"/>
      <c r="F76" s="46"/>
      <c r="G76" s="30"/>
      <c r="H76" s="30"/>
      <c r="I76" s="30"/>
      <c r="J76" s="30"/>
      <c r="K76" s="30"/>
      <c r="L76" s="47"/>
      <c r="M76" t="str">
        <f t="shared" si="2"/>
        <v/>
      </c>
      <c r="N76">
        <f t="shared" si="3"/>
        <v>0</v>
      </c>
    </row>
    <row r="77" spans="1:14" x14ac:dyDescent="0.25">
      <c r="A77" s="25" t="s">
        <v>85</v>
      </c>
      <c r="B77" s="27"/>
      <c r="C77" s="53"/>
      <c r="D77" s="56"/>
      <c r="F77" s="46"/>
      <c r="G77" s="30"/>
      <c r="H77" s="30"/>
      <c r="I77" s="30"/>
      <c r="J77" s="30"/>
      <c r="K77" s="30"/>
      <c r="L77" s="47"/>
      <c r="M77" t="str">
        <f t="shared" si="2"/>
        <v/>
      </c>
      <c r="N77">
        <f t="shared" si="3"/>
        <v>0</v>
      </c>
    </row>
    <row r="78" spans="1:14" x14ac:dyDescent="0.25">
      <c r="A78" s="25" t="s">
        <v>86</v>
      </c>
      <c r="B78" s="27"/>
      <c r="C78" s="53"/>
      <c r="D78" s="56"/>
      <c r="F78" s="46"/>
      <c r="G78" s="30"/>
      <c r="H78" s="30"/>
      <c r="I78" s="30"/>
      <c r="J78" s="30"/>
      <c r="K78" s="30"/>
      <c r="L78" s="47"/>
      <c r="M78" t="str">
        <f t="shared" si="2"/>
        <v/>
      </c>
      <c r="N78">
        <f t="shared" si="3"/>
        <v>0</v>
      </c>
    </row>
    <row r="79" spans="1:14" x14ac:dyDescent="0.25">
      <c r="A79" s="25" t="s">
        <v>87</v>
      </c>
      <c r="B79" s="27"/>
      <c r="C79" s="53"/>
      <c r="D79" s="56"/>
      <c r="F79" s="46"/>
      <c r="G79" s="30"/>
      <c r="H79" s="30"/>
      <c r="I79" s="30"/>
      <c r="J79" s="30"/>
      <c r="K79" s="30"/>
      <c r="L79" s="47"/>
      <c r="M79" t="str">
        <f t="shared" si="2"/>
        <v/>
      </c>
      <c r="N79">
        <f t="shared" si="3"/>
        <v>0</v>
      </c>
    </row>
    <row r="80" spans="1:14" x14ac:dyDescent="0.25">
      <c r="A80" s="25" t="s">
        <v>88</v>
      </c>
      <c r="B80" s="27"/>
      <c r="C80" s="53"/>
      <c r="D80" s="56"/>
      <c r="F80" s="46"/>
      <c r="G80" s="30"/>
      <c r="H80" s="30"/>
      <c r="I80" s="30"/>
      <c r="J80" s="30"/>
      <c r="K80" s="30"/>
      <c r="L80" s="47"/>
      <c r="M80" t="str">
        <f t="shared" si="2"/>
        <v/>
      </c>
      <c r="N80">
        <f t="shared" si="3"/>
        <v>0</v>
      </c>
    </row>
    <row r="81" spans="1:14" x14ac:dyDescent="0.25">
      <c r="A81" s="25" t="s">
        <v>89</v>
      </c>
      <c r="B81" s="27"/>
      <c r="C81" s="53"/>
      <c r="D81" s="56"/>
      <c r="F81" s="46"/>
      <c r="G81" s="30"/>
      <c r="H81" s="30"/>
      <c r="I81" s="30"/>
      <c r="J81" s="30"/>
      <c r="K81" s="30"/>
      <c r="L81" s="47"/>
      <c r="M81" t="str">
        <f t="shared" si="2"/>
        <v/>
      </c>
      <c r="N81">
        <f t="shared" si="3"/>
        <v>0</v>
      </c>
    </row>
    <row r="82" spans="1:14" x14ac:dyDescent="0.25">
      <c r="A82" s="25" t="s">
        <v>90</v>
      </c>
      <c r="B82" s="27"/>
      <c r="C82" s="53"/>
      <c r="D82" s="56"/>
      <c r="F82" s="46"/>
      <c r="G82" s="30"/>
      <c r="H82" s="30"/>
      <c r="I82" s="30"/>
      <c r="J82" s="30"/>
      <c r="K82" s="30"/>
      <c r="L82" s="47"/>
      <c r="M82" t="str">
        <f t="shared" si="2"/>
        <v/>
      </c>
      <c r="N82">
        <f t="shared" si="3"/>
        <v>0</v>
      </c>
    </row>
    <row r="83" spans="1:14" x14ac:dyDescent="0.25">
      <c r="A83" s="25" t="s">
        <v>91</v>
      </c>
      <c r="B83" s="27"/>
      <c r="C83" s="53"/>
      <c r="D83" s="56"/>
      <c r="F83" s="46"/>
      <c r="G83" s="30"/>
      <c r="H83" s="30"/>
      <c r="I83" s="30"/>
      <c r="J83" s="30"/>
      <c r="K83" s="30"/>
      <c r="L83" s="47"/>
      <c r="M83" t="str">
        <f t="shared" si="2"/>
        <v/>
      </c>
      <c r="N83">
        <f t="shared" si="3"/>
        <v>0</v>
      </c>
    </row>
    <row r="84" spans="1:14" x14ac:dyDescent="0.25">
      <c r="A84" s="25" t="s">
        <v>92</v>
      </c>
      <c r="B84" s="27"/>
      <c r="C84" s="53"/>
      <c r="D84" s="56"/>
      <c r="F84" s="46"/>
      <c r="G84" s="30"/>
      <c r="H84" s="30"/>
      <c r="I84" s="30"/>
      <c r="J84" s="30"/>
      <c r="K84" s="30"/>
      <c r="L84" s="47"/>
      <c r="M84" t="str">
        <f t="shared" si="2"/>
        <v/>
      </c>
      <c r="N84">
        <f t="shared" si="3"/>
        <v>0</v>
      </c>
    </row>
    <row r="85" spans="1:14" x14ac:dyDescent="0.25">
      <c r="A85" s="25" t="s">
        <v>93</v>
      </c>
      <c r="B85" s="27"/>
      <c r="C85" s="53"/>
      <c r="D85" s="56"/>
      <c r="F85" s="46"/>
      <c r="G85" s="30"/>
      <c r="H85" s="30"/>
      <c r="I85" s="30"/>
      <c r="J85" s="30"/>
      <c r="K85" s="30"/>
      <c r="L85" s="47"/>
      <c r="M85" t="str">
        <f t="shared" si="2"/>
        <v/>
      </c>
      <c r="N85">
        <f t="shared" si="3"/>
        <v>0</v>
      </c>
    </row>
    <row r="86" spans="1:14" x14ac:dyDescent="0.25">
      <c r="A86" s="25" t="s">
        <v>94</v>
      </c>
      <c r="B86" s="27"/>
      <c r="C86" s="53"/>
      <c r="D86" s="56"/>
      <c r="F86" s="46"/>
      <c r="G86" s="30"/>
      <c r="H86" s="30"/>
      <c r="I86" s="30"/>
      <c r="J86" s="30"/>
      <c r="K86" s="30"/>
      <c r="L86" s="47"/>
      <c r="M86" t="str">
        <f t="shared" si="2"/>
        <v/>
      </c>
      <c r="N86">
        <f t="shared" si="3"/>
        <v>0</v>
      </c>
    </row>
    <row r="87" spans="1:14" x14ac:dyDescent="0.25">
      <c r="A87" s="25" t="s">
        <v>95</v>
      </c>
      <c r="B87" s="27"/>
      <c r="C87" s="53"/>
      <c r="D87" s="56"/>
      <c r="F87" s="46"/>
      <c r="G87" s="30"/>
      <c r="H87" s="30"/>
      <c r="I87" s="30"/>
      <c r="J87" s="30"/>
      <c r="K87" s="30"/>
      <c r="L87" s="47"/>
      <c r="M87" t="str">
        <f t="shared" si="2"/>
        <v/>
      </c>
      <c r="N87">
        <f t="shared" si="3"/>
        <v>0</v>
      </c>
    </row>
    <row r="88" spans="1:14" x14ac:dyDescent="0.25">
      <c r="A88" s="25" t="s">
        <v>96</v>
      </c>
      <c r="B88" s="27"/>
      <c r="C88" s="53"/>
      <c r="D88" s="56"/>
      <c r="F88" s="46"/>
      <c r="G88" s="30"/>
      <c r="H88" s="30"/>
      <c r="I88" s="30"/>
      <c r="J88" s="30"/>
      <c r="K88" s="30"/>
      <c r="L88" s="47"/>
      <c r="M88" t="str">
        <f t="shared" si="2"/>
        <v/>
      </c>
      <c r="N88">
        <f t="shared" si="3"/>
        <v>0</v>
      </c>
    </row>
    <row r="89" spans="1:14" x14ac:dyDescent="0.25">
      <c r="A89" s="25" t="s">
        <v>97</v>
      </c>
      <c r="B89" s="27"/>
      <c r="C89" s="53"/>
      <c r="D89" s="56"/>
      <c r="F89" s="46"/>
      <c r="G89" s="30"/>
      <c r="H89" s="30"/>
      <c r="I89" s="30"/>
      <c r="J89" s="30"/>
      <c r="K89" s="30"/>
      <c r="L89" s="47"/>
      <c r="M89" t="str">
        <f t="shared" si="2"/>
        <v/>
      </c>
      <c r="N89">
        <f t="shared" si="3"/>
        <v>0</v>
      </c>
    </row>
    <row r="90" spans="1:14" x14ac:dyDescent="0.25">
      <c r="A90" s="25" t="s">
        <v>98</v>
      </c>
      <c r="B90" s="27"/>
      <c r="C90" s="53"/>
      <c r="D90" s="56"/>
      <c r="F90" s="46"/>
      <c r="G90" s="30"/>
      <c r="H90" s="30"/>
      <c r="I90" s="30"/>
      <c r="J90" s="30"/>
      <c r="K90" s="30"/>
      <c r="L90" s="47"/>
      <c r="M90" t="str">
        <f t="shared" si="2"/>
        <v/>
      </c>
      <c r="N90">
        <f t="shared" si="3"/>
        <v>0</v>
      </c>
    </row>
    <row r="91" spans="1:14" x14ac:dyDescent="0.25">
      <c r="A91" s="25" t="s">
        <v>99</v>
      </c>
      <c r="B91" s="27"/>
      <c r="C91" s="53"/>
      <c r="D91" s="56"/>
      <c r="F91" s="46"/>
      <c r="G91" s="30"/>
      <c r="H91" s="30"/>
      <c r="I91" s="30"/>
      <c r="J91" s="30"/>
      <c r="K91" s="30"/>
      <c r="L91" s="47"/>
      <c r="M91" t="str">
        <f t="shared" si="2"/>
        <v/>
      </c>
      <c r="N91">
        <f t="shared" si="3"/>
        <v>0</v>
      </c>
    </row>
    <row r="92" spans="1:14" x14ac:dyDescent="0.25">
      <c r="A92" s="25" t="s">
        <v>100</v>
      </c>
      <c r="B92" s="27"/>
      <c r="C92" s="53"/>
      <c r="D92" s="56"/>
      <c r="F92" s="46"/>
      <c r="G92" s="30"/>
      <c r="H92" s="30"/>
      <c r="I92" s="30"/>
      <c r="J92" s="30"/>
      <c r="K92" s="30"/>
      <c r="L92" s="47"/>
      <c r="M92" t="str">
        <f t="shared" si="2"/>
        <v/>
      </c>
      <c r="N92">
        <f t="shared" si="3"/>
        <v>0</v>
      </c>
    </row>
    <row r="93" spans="1:14" x14ac:dyDescent="0.25">
      <c r="A93" s="25" t="s">
        <v>101</v>
      </c>
      <c r="B93" s="27"/>
      <c r="C93" s="53"/>
      <c r="D93" s="56"/>
      <c r="F93" s="46"/>
      <c r="G93" s="30"/>
      <c r="H93" s="30"/>
      <c r="I93" s="30"/>
      <c r="J93" s="30"/>
      <c r="K93" s="30"/>
      <c r="L93" s="47"/>
      <c r="M93" t="str">
        <f t="shared" si="2"/>
        <v/>
      </c>
      <c r="N93">
        <f t="shared" si="3"/>
        <v>0</v>
      </c>
    </row>
    <row r="94" spans="1:14" x14ac:dyDescent="0.25">
      <c r="A94" s="25" t="s">
        <v>102</v>
      </c>
      <c r="B94" s="27"/>
      <c r="C94" s="53"/>
      <c r="D94" s="56"/>
      <c r="F94" s="46"/>
      <c r="G94" s="30"/>
      <c r="H94" s="30"/>
      <c r="I94" s="30"/>
      <c r="J94" s="30"/>
      <c r="K94" s="30"/>
      <c r="L94" s="47"/>
      <c r="M94" t="str">
        <f t="shared" si="2"/>
        <v/>
      </c>
      <c r="N94">
        <f t="shared" si="3"/>
        <v>0</v>
      </c>
    </row>
    <row r="95" spans="1:14" x14ac:dyDescent="0.25">
      <c r="A95" s="25" t="s">
        <v>103</v>
      </c>
      <c r="B95" s="27"/>
      <c r="C95" s="53"/>
      <c r="D95" s="56"/>
      <c r="F95" s="46"/>
      <c r="G95" s="30"/>
      <c r="H95" s="30"/>
      <c r="I95" s="30"/>
      <c r="J95" s="30"/>
      <c r="K95" s="30"/>
      <c r="L95" s="47"/>
      <c r="M95" t="str">
        <f t="shared" si="2"/>
        <v/>
      </c>
      <c r="N95">
        <f t="shared" si="3"/>
        <v>0</v>
      </c>
    </row>
    <row r="96" spans="1:14" x14ac:dyDescent="0.25">
      <c r="A96" s="25" t="s">
        <v>104</v>
      </c>
      <c r="B96" s="27"/>
      <c r="C96" s="53"/>
      <c r="D96" s="56"/>
      <c r="F96" s="46"/>
      <c r="G96" s="30"/>
      <c r="H96" s="30"/>
      <c r="I96" s="30"/>
      <c r="J96" s="30"/>
      <c r="K96" s="30"/>
      <c r="L96" s="47"/>
      <c r="M96" t="str">
        <f t="shared" si="2"/>
        <v/>
      </c>
      <c r="N96">
        <f t="shared" si="3"/>
        <v>0</v>
      </c>
    </row>
    <row r="97" spans="1:14" x14ac:dyDescent="0.25">
      <c r="A97" s="25" t="s">
        <v>105</v>
      </c>
      <c r="B97" s="27"/>
      <c r="C97" s="53"/>
      <c r="D97" s="56"/>
      <c r="F97" s="46"/>
      <c r="G97" s="30"/>
      <c r="H97" s="30"/>
      <c r="I97" s="30"/>
      <c r="J97" s="30"/>
      <c r="K97" s="30"/>
      <c r="L97" s="47"/>
      <c r="M97" t="str">
        <f t="shared" si="2"/>
        <v/>
      </c>
      <c r="N97">
        <f t="shared" si="3"/>
        <v>0</v>
      </c>
    </row>
    <row r="98" spans="1:14" x14ac:dyDescent="0.25">
      <c r="A98" s="25" t="s">
        <v>106</v>
      </c>
      <c r="B98" s="27"/>
      <c r="C98" s="53"/>
      <c r="D98" s="56"/>
      <c r="F98" s="46"/>
      <c r="G98" s="30"/>
      <c r="H98" s="30"/>
      <c r="I98" s="30"/>
      <c r="J98" s="30"/>
      <c r="K98" s="30"/>
      <c r="L98" s="47"/>
      <c r="M98" t="str">
        <f t="shared" si="2"/>
        <v/>
      </c>
      <c r="N98">
        <f t="shared" si="3"/>
        <v>0</v>
      </c>
    </row>
    <row r="99" spans="1:14" x14ac:dyDescent="0.25">
      <c r="A99" s="25" t="s">
        <v>107</v>
      </c>
      <c r="B99" s="27"/>
      <c r="C99" s="53"/>
      <c r="D99" s="56"/>
      <c r="F99" s="46"/>
      <c r="G99" s="30"/>
      <c r="H99" s="30"/>
      <c r="I99" s="30"/>
      <c r="J99" s="30"/>
      <c r="K99" s="30"/>
      <c r="L99" s="47"/>
      <c r="M99" t="str">
        <f t="shared" si="2"/>
        <v/>
      </c>
      <c r="N99">
        <f t="shared" si="3"/>
        <v>0</v>
      </c>
    </row>
    <row r="100" spans="1:14" x14ac:dyDescent="0.25">
      <c r="A100" s="25" t="s">
        <v>108</v>
      </c>
      <c r="B100" s="27"/>
      <c r="C100" s="53"/>
      <c r="D100" s="56"/>
      <c r="F100" s="46"/>
      <c r="G100" s="30"/>
      <c r="H100" s="30"/>
      <c r="I100" s="30"/>
      <c r="J100" s="30"/>
      <c r="K100" s="30"/>
      <c r="L100" s="47"/>
      <c r="M100" t="str">
        <f t="shared" si="2"/>
        <v/>
      </c>
      <c r="N100">
        <f t="shared" si="3"/>
        <v>0</v>
      </c>
    </row>
    <row r="101" spans="1:14" x14ac:dyDescent="0.25">
      <c r="A101" s="25" t="s">
        <v>109</v>
      </c>
      <c r="B101" s="27"/>
      <c r="C101" s="53"/>
      <c r="D101" s="56"/>
      <c r="F101" s="46"/>
      <c r="G101" s="30"/>
      <c r="H101" s="30"/>
      <c r="I101" s="30"/>
      <c r="J101" s="30"/>
      <c r="K101" s="30"/>
      <c r="L101" s="47"/>
      <c r="M101" t="str">
        <f t="shared" si="2"/>
        <v/>
      </c>
      <c r="N101">
        <f t="shared" si="3"/>
        <v>0</v>
      </c>
    </row>
    <row r="102" spans="1:14" x14ac:dyDescent="0.25">
      <c r="A102" s="25" t="s">
        <v>110</v>
      </c>
      <c r="B102" s="27"/>
      <c r="C102" s="53"/>
      <c r="D102" s="56"/>
      <c r="F102" s="46"/>
      <c r="G102" s="30"/>
      <c r="H102" s="30"/>
      <c r="I102" s="30"/>
      <c r="J102" s="30"/>
      <c r="K102" s="30"/>
      <c r="L102" s="47"/>
      <c r="M102" t="str">
        <f t="shared" si="2"/>
        <v/>
      </c>
      <c r="N102">
        <f t="shared" si="3"/>
        <v>0</v>
      </c>
    </row>
    <row r="103" spans="1:14" x14ac:dyDescent="0.25">
      <c r="A103" s="25" t="s">
        <v>111</v>
      </c>
      <c r="B103" s="27"/>
      <c r="C103" s="53"/>
      <c r="D103" s="56"/>
      <c r="F103" s="46"/>
      <c r="G103" s="30"/>
      <c r="H103" s="30"/>
      <c r="I103" s="30"/>
      <c r="J103" s="30"/>
      <c r="K103" s="30"/>
      <c r="L103" s="47"/>
      <c r="M103" t="str">
        <f t="shared" si="2"/>
        <v/>
      </c>
      <c r="N103">
        <f t="shared" si="3"/>
        <v>0</v>
      </c>
    </row>
    <row r="104" spans="1:14" x14ac:dyDescent="0.25">
      <c r="A104" s="25" t="s">
        <v>112</v>
      </c>
      <c r="B104" s="27"/>
      <c r="C104" s="53"/>
      <c r="D104" s="56"/>
      <c r="F104" s="46"/>
      <c r="G104" s="30"/>
      <c r="H104" s="30"/>
      <c r="I104" s="30"/>
      <c r="J104" s="30"/>
      <c r="K104" s="30"/>
      <c r="L104" s="47"/>
      <c r="M104" t="str">
        <f t="shared" si="2"/>
        <v/>
      </c>
      <c r="N104">
        <f t="shared" si="3"/>
        <v>0</v>
      </c>
    </row>
    <row r="105" spans="1:14" x14ac:dyDescent="0.25">
      <c r="A105" s="25" t="s">
        <v>113</v>
      </c>
      <c r="B105" s="27"/>
      <c r="C105" s="53"/>
      <c r="D105" s="56"/>
      <c r="F105" s="46"/>
      <c r="G105" s="30"/>
      <c r="H105" s="30"/>
      <c r="I105" s="30"/>
      <c r="J105" s="30"/>
      <c r="K105" s="30"/>
      <c r="L105" s="47"/>
      <c r="M105" t="str">
        <f t="shared" si="2"/>
        <v/>
      </c>
      <c r="N105">
        <f t="shared" si="3"/>
        <v>0</v>
      </c>
    </row>
    <row r="106" spans="1:14" x14ac:dyDescent="0.25">
      <c r="A106" s="25" t="s">
        <v>114</v>
      </c>
      <c r="B106" s="27"/>
      <c r="C106" s="53"/>
      <c r="D106" s="56"/>
      <c r="F106" s="46"/>
      <c r="G106" s="30"/>
      <c r="H106" s="30"/>
      <c r="I106" s="30"/>
      <c r="J106" s="30"/>
      <c r="K106" s="30"/>
      <c r="L106" s="47"/>
      <c r="M106" t="str">
        <f t="shared" si="2"/>
        <v/>
      </c>
      <c r="N106">
        <f t="shared" si="3"/>
        <v>0</v>
      </c>
    </row>
    <row r="107" spans="1:14" x14ac:dyDescent="0.25">
      <c r="A107" s="25" t="s">
        <v>115</v>
      </c>
      <c r="B107" s="27"/>
      <c r="C107" s="53"/>
      <c r="D107" s="56"/>
      <c r="F107" s="46"/>
      <c r="G107" s="30"/>
      <c r="H107" s="30"/>
      <c r="I107" s="30"/>
      <c r="J107" s="30"/>
      <c r="K107" s="30"/>
      <c r="L107" s="47"/>
      <c r="M107" t="str">
        <f t="shared" si="2"/>
        <v/>
      </c>
      <c r="N107">
        <f t="shared" si="3"/>
        <v>0</v>
      </c>
    </row>
    <row r="108" spans="1:14" x14ac:dyDescent="0.25">
      <c r="A108" s="25" t="s">
        <v>116</v>
      </c>
      <c r="B108" s="27"/>
      <c r="C108" s="57"/>
      <c r="D108" s="58"/>
      <c r="F108" s="46"/>
      <c r="G108" s="30"/>
      <c r="H108" s="30"/>
      <c r="I108" s="30"/>
      <c r="J108" s="30"/>
      <c r="K108" s="30"/>
      <c r="L108" s="47"/>
      <c r="M108" t="str">
        <f t="shared" si="2"/>
        <v/>
      </c>
      <c r="N108">
        <f t="shared" si="3"/>
        <v>0</v>
      </c>
    </row>
    <row r="109" spans="1:14" x14ac:dyDescent="0.25">
      <c r="A109" s="25" t="s">
        <v>125</v>
      </c>
      <c r="B109" s="27"/>
      <c r="C109" s="57"/>
      <c r="D109" s="58"/>
      <c r="F109" s="46"/>
      <c r="G109" s="30"/>
      <c r="H109" s="30"/>
      <c r="I109" s="30"/>
      <c r="J109" s="30"/>
      <c r="K109" s="30"/>
      <c r="L109" s="47"/>
      <c r="M109" t="str">
        <f t="shared" si="2"/>
        <v/>
      </c>
      <c r="N109">
        <f t="shared" si="3"/>
        <v>0</v>
      </c>
    </row>
    <row r="110" spans="1:14" x14ac:dyDescent="0.25">
      <c r="A110" s="25" t="s">
        <v>126</v>
      </c>
      <c r="B110" s="27"/>
      <c r="C110" s="57"/>
      <c r="D110" s="58"/>
      <c r="F110" s="46"/>
      <c r="G110" s="30"/>
      <c r="H110" s="30"/>
      <c r="I110" s="30"/>
      <c r="J110" s="30"/>
      <c r="K110" s="30"/>
      <c r="L110" s="47"/>
      <c r="M110" t="str">
        <f t="shared" si="2"/>
        <v/>
      </c>
      <c r="N110">
        <f t="shared" si="3"/>
        <v>0</v>
      </c>
    </row>
    <row r="111" spans="1:14" x14ac:dyDescent="0.25">
      <c r="A111" s="25" t="s">
        <v>127</v>
      </c>
      <c r="B111" s="27"/>
      <c r="C111" s="57"/>
      <c r="D111" s="58"/>
      <c r="F111" s="46"/>
      <c r="G111" s="30"/>
      <c r="H111" s="30"/>
      <c r="I111" s="30"/>
      <c r="J111" s="30"/>
      <c r="K111" s="30"/>
      <c r="L111" s="47"/>
      <c r="M111" t="str">
        <f t="shared" si="2"/>
        <v/>
      </c>
      <c r="N111">
        <f t="shared" si="3"/>
        <v>0</v>
      </c>
    </row>
    <row r="112" spans="1:14" x14ac:dyDescent="0.25">
      <c r="A112" s="25" t="s">
        <v>128</v>
      </c>
      <c r="B112" s="27"/>
      <c r="C112" s="57"/>
      <c r="D112" s="58"/>
      <c r="F112" s="46"/>
      <c r="G112" s="30"/>
      <c r="H112" s="30"/>
      <c r="I112" s="30"/>
      <c r="J112" s="30"/>
      <c r="K112" s="30"/>
      <c r="L112" s="47"/>
      <c r="M112" t="str">
        <f t="shared" si="2"/>
        <v/>
      </c>
      <c r="N112">
        <f t="shared" si="3"/>
        <v>0</v>
      </c>
    </row>
    <row r="113" spans="1:14" x14ac:dyDescent="0.25">
      <c r="A113" s="25" t="s">
        <v>129</v>
      </c>
      <c r="B113" s="27"/>
      <c r="C113" s="57"/>
      <c r="D113" s="58"/>
      <c r="F113" s="46"/>
      <c r="G113" s="30"/>
      <c r="H113" s="30"/>
      <c r="I113" s="30"/>
      <c r="J113" s="30"/>
      <c r="K113" s="30"/>
      <c r="L113" s="47"/>
      <c r="M113" t="str">
        <f t="shared" si="2"/>
        <v/>
      </c>
      <c r="N113">
        <f t="shared" si="3"/>
        <v>0</v>
      </c>
    </row>
    <row r="114" spans="1:14" x14ac:dyDescent="0.25">
      <c r="A114" s="25" t="s">
        <v>130</v>
      </c>
      <c r="B114" s="27"/>
      <c r="C114" s="57"/>
      <c r="D114" s="58"/>
      <c r="F114" s="46"/>
      <c r="G114" s="30"/>
      <c r="H114" s="30"/>
      <c r="I114" s="30"/>
      <c r="J114" s="30"/>
      <c r="K114" s="30"/>
      <c r="L114" s="47"/>
      <c r="M114" t="str">
        <f t="shared" si="2"/>
        <v/>
      </c>
      <c r="N114">
        <f t="shared" si="3"/>
        <v>0</v>
      </c>
    </row>
    <row r="115" spans="1:14" x14ac:dyDescent="0.25">
      <c r="A115" s="25" t="s">
        <v>131</v>
      </c>
      <c r="B115" s="27"/>
      <c r="C115" s="57"/>
      <c r="D115" s="58"/>
      <c r="F115" s="46"/>
      <c r="G115" s="30"/>
      <c r="H115" s="30"/>
      <c r="I115" s="30"/>
      <c r="J115" s="30"/>
      <c r="K115" s="30"/>
      <c r="L115" s="47"/>
      <c r="M115" t="str">
        <f t="shared" si="2"/>
        <v/>
      </c>
      <c r="N115">
        <f t="shared" si="3"/>
        <v>0</v>
      </c>
    </row>
    <row r="116" spans="1:14" x14ac:dyDescent="0.25">
      <c r="A116" s="25" t="s">
        <v>132</v>
      </c>
      <c r="B116" s="27"/>
      <c r="C116" s="57"/>
      <c r="D116" s="58"/>
      <c r="F116" s="46"/>
      <c r="G116" s="30"/>
      <c r="H116" s="30"/>
      <c r="I116" s="30"/>
      <c r="J116" s="30"/>
      <c r="K116" s="30"/>
      <c r="L116" s="47"/>
      <c r="M116" t="str">
        <f t="shared" si="2"/>
        <v/>
      </c>
      <c r="N116">
        <f t="shared" si="3"/>
        <v>0</v>
      </c>
    </row>
    <row r="117" spans="1:14" x14ac:dyDescent="0.25">
      <c r="A117" s="25" t="s">
        <v>133</v>
      </c>
      <c r="B117" s="27"/>
      <c r="C117" s="57"/>
      <c r="D117" s="58"/>
      <c r="F117" s="46"/>
      <c r="G117" s="30"/>
      <c r="H117" s="30"/>
      <c r="I117" s="30"/>
      <c r="J117" s="30"/>
      <c r="K117" s="30"/>
      <c r="L117" s="47"/>
      <c r="M117" t="str">
        <f t="shared" si="2"/>
        <v/>
      </c>
      <c r="N117">
        <f t="shared" si="3"/>
        <v>0</v>
      </c>
    </row>
    <row r="118" spans="1:14" x14ac:dyDescent="0.25">
      <c r="A118" s="25" t="s">
        <v>134</v>
      </c>
      <c r="B118" s="27"/>
      <c r="C118" s="57"/>
      <c r="D118" s="58"/>
      <c r="F118" s="46"/>
      <c r="G118" s="30"/>
      <c r="H118" s="30"/>
      <c r="I118" s="30"/>
      <c r="J118" s="30"/>
      <c r="K118" s="30"/>
      <c r="L118" s="47"/>
      <c r="M118" t="str">
        <f t="shared" si="2"/>
        <v/>
      </c>
      <c r="N118">
        <f t="shared" si="3"/>
        <v>0</v>
      </c>
    </row>
    <row r="119" spans="1:14" x14ac:dyDescent="0.25">
      <c r="A119" s="25" t="s">
        <v>135</v>
      </c>
      <c r="B119" s="27"/>
      <c r="C119" s="57"/>
      <c r="D119" s="58"/>
      <c r="F119" s="46"/>
      <c r="G119" s="30"/>
      <c r="H119" s="30"/>
      <c r="I119" s="30"/>
      <c r="J119" s="30"/>
      <c r="K119" s="30"/>
      <c r="L119" s="47"/>
      <c r="M119" t="str">
        <f t="shared" si="2"/>
        <v/>
      </c>
      <c r="N119">
        <f t="shared" si="3"/>
        <v>0</v>
      </c>
    </row>
    <row r="120" spans="1:14" x14ac:dyDescent="0.25">
      <c r="A120" s="25" t="s">
        <v>136</v>
      </c>
      <c r="B120" s="27"/>
      <c r="C120" s="57"/>
      <c r="D120" s="58"/>
      <c r="F120" s="46"/>
      <c r="G120" s="30"/>
      <c r="H120" s="30"/>
      <c r="I120" s="30"/>
      <c r="J120" s="30"/>
      <c r="K120" s="30"/>
      <c r="L120" s="47"/>
      <c r="M120" t="str">
        <f t="shared" si="2"/>
        <v/>
      </c>
      <c r="N120">
        <f t="shared" si="3"/>
        <v>0</v>
      </c>
    </row>
    <row r="121" spans="1:14" x14ac:dyDescent="0.25">
      <c r="A121" s="25" t="s">
        <v>137</v>
      </c>
      <c r="B121" s="27"/>
      <c r="C121" s="57"/>
      <c r="D121" s="58"/>
      <c r="F121" s="46"/>
      <c r="G121" s="30"/>
      <c r="H121" s="30"/>
      <c r="I121" s="30"/>
      <c r="J121" s="30"/>
      <c r="K121" s="30"/>
      <c r="L121" s="47"/>
      <c r="M121" t="str">
        <f t="shared" si="2"/>
        <v/>
      </c>
      <c r="N121">
        <f t="shared" si="3"/>
        <v>0</v>
      </c>
    </row>
    <row r="122" spans="1:14" x14ac:dyDescent="0.25">
      <c r="A122" s="25" t="s">
        <v>138</v>
      </c>
      <c r="B122" s="27"/>
      <c r="C122" s="57"/>
      <c r="D122" s="58"/>
      <c r="F122" s="46"/>
      <c r="G122" s="30"/>
      <c r="H122" s="30"/>
      <c r="I122" s="30"/>
      <c r="J122" s="30"/>
      <c r="K122" s="30"/>
      <c r="L122" s="47"/>
      <c r="M122" t="str">
        <f t="shared" si="2"/>
        <v/>
      </c>
      <c r="N122">
        <f t="shared" si="3"/>
        <v>0</v>
      </c>
    </row>
    <row r="123" spans="1:14" x14ac:dyDescent="0.25">
      <c r="A123" s="25" t="s">
        <v>139</v>
      </c>
      <c r="B123" s="27"/>
      <c r="C123" s="57"/>
      <c r="D123" s="58"/>
      <c r="F123" s="46"/>
      <c r="G123" s="30"/>
      <c r="H123" s="30"/>
      <c r="I123" s="30"/>
      <c r="J123" s="30"/>
      <c r="K123" s="30"/>
      <c r="L123" s="47"/>
      <c r="M123" t="str">
        <f t="shared" si="2"/>
        <v/>
      </c>
      <c r="N123">
        <f t="shared" si="3"/>
        <v>0</v>
      </c>
    </row>
    <row r="124" spans="1:14" x14ac:dyDescent="0.25">
      <c r="A124" s="25" t="s">
        <v>140</v>
      </c>
      <c r="B124" s="27"/>
      <c r="C124" s="57"/>
      <c r="D124" s="58"/>
      <c r="F124" s="46"/>
      <c r="G124" s="30"/>
      <c r="H124" s="30"/>
      <c r="I124" s="30"/>
      <c r="J124" s="30"/>
      <c r="K124" s="30"/>
      <c r="L124" s="47"/>
      <c r="M124" t="str">
        <f t="shared" si="2"/>
        <v/>
      </c>
      <c r="N124">
        <f t="shared" si="3"/>
        <v>0</v>
      </c>
    </row>
    <row r="125" spans="1:14" x14ac:dyDescent="0.25">
      <c r="A125" s="25" t="s">
        <v>141</v>
      </c>
      <c r="B125" s="27"/>
      <c r="C125" s="57"/>
      <c r="D125" s="58"/>
      <c r="F125" s="46"/>
      <c r="G125" s="30"/>
      <c r="H125" s="30"/>
      <c r="I125" s="30"/>
      <c r="J125" s="30"/>
      <c r="K125" s="30"/>
      <c r="L125" s="47"/>
      <c r="M125" t="str">
        <f t="shared" si="2"/>
        <v/>
      </c>
      <c r="N125">
        <f t="shared" si="3"/>
        <v>0</v>
      </c>
    </row>
    <row r="126" spans="1:14" x14ac:dyDescent="0.25">
      <c r="A126" s="25" t="s">
        <v>142</v>
      </c>
      <c r="B126" s="27"/>
      <c r="C126" s="57"/>
      <c r="D126" s="58"/>
      <c r="F126" s="46"/>
      <c r="G126" s="30"/>
      <c r="H126" s="30"/>
      <c r="I126" s="30"/>
      <c r="J126" s="30"/>
      <c r="K126" s="30"/>
      <c r="L126" s="47"/>
      <c r="M126" t="str">
        <f t="shared" si="2"/>
        <v/>
      </c>
      <c r="N126">
        <f t="shared" si="3"/>
        <v>0</v>
      </c>
    </row>
    <row r="127" spans="1:14" x14ac:dyDescent="0.25">
      <c r="A127" s="25" t="s">
        <v>143</v>
      </c>
      <c r="B127" s="27"/>
      <c r="C127" s="57"/>
      <c r="D127" s="58"/>
      <c r="F127" s="46"/>
      <c r="G127" s="30"/>
      <c r="H127" s="30"/>
      <c r="I127" s="30"/>
      <c r="J127" s="30"/>
      <c r="K127" s="30"/>
      <c r="L127" s="47"/>
      <c r="M127" t="str">
        <f t="shared" si="2"/>
        <v/>
      </c>
      <c r="N127">
        <f t="shared" si="3"/>
        <v>0</v>
      </c>
    </row>
    <row r="128" spans="1:14" x14ac:dyDescent="0.25">
      <c r="A128" s="25" t="s">
        <v>144</v>
      </c>
      <c r="B128" s="27"/>
      <c r="C128" s="57"/>
      <c r="D128" s="58"/>
      <c r="F128" s="46"/>
      <c r="G128" s="30"/>
      <c r="H128" s="30"/>
      <c r="I128" s="30"/>
      <c r="J128" s="30"/>
      <c r="K128" s="30"/>
      <c r="L128" s="47"/>
      <c r="M128" t="str">
        <f t="shared" si="2"/>
        <v/>
      </c>
      <c r="N128">
        <f t="shared" si="3"/>
        <v>0</v>
      </c>
    </row>
    <row r="129" spans="1:14" x14ac:dyDescent="0.25">
      <c r="A129" s="25" t="s">
        <v>145</v>
      </c>
      <c r="B129" s="27"/>
      <c r="C129" s="57"/>
      <c r="D129" s="58"/>
      <c r="F129" s="46"/>
      <c r="G129" s="30"/>
      <c r="H129" s="30"/>
      <c r="I129" s="30"/>
      <c r="J129" s="30"/>
      <c r="K129" s="30"/>
      <c r="L129" s="47"/>
      <c r="M129" t="str">
        <f t="shared" si="2"/>
        <v/>
      </c>
      <c r="N129">
        <f t="shared" si="3"/>
        <v>0</v>
      </c>
    </row>
    <row r="130" spans="1:14" x14ac:dyDescent="0.25">
      <c r="A130" s="25" t="s">
        <v>146</v>
      </c>
      <c r="B130" s="27"/>
      <c r="C130" s="57"/>
      <c r="D130" s="58"/>
      <c r="F130" s="46"/>
      <c r="G130" s="30"/>
      <c r="H130" s="30"/>
      <c r="I130" s="30"/>
      <c r="J130" s="30"/>
      <c r="K130" s="30"/>
      <c r="L130" s="47"/>
      <c r="M130" t="str">
        <f t="shared" si="2"/>
        <v/>
      </c>
      <c r="N130">
        <f t="shared" si="3"/>
        <v>0</v>
      </c>
    </row>
    <row r="131" spans="1:14" x14ac:dyDescent="0.25">
      <c r="A131" s="25" t="s">
        <v>147</v>
      </c>
      <c r="B131" s="27"/>
      <c r="C131" s="57"/>
      <c r="D131" s="58"/>
      <c r="F131" s="46"/>
      <c r="G131" s="30"/>
      <c r="H131" s="30"/>
      <c r="I131" s="30"/>
      <c r="J131" s="30"/>
      <c r="K131" s="30"/>
      <c r="L131" s="47"/>
      <c r="M131" t="str">
        <f t="shared" si="2"/>
        <v/>
      </c>
      <c r="N131">
        <f t="shared" si="3"/>
        <v>0</v>
      </c>
    </row>
    <row r="132" spans="1:14" x14ac:dyDescent="0.25">
      <c r="A132" s="25" t="s">
        <v>148</v>
      </c>
      <c r="B132" s="27"/>
      <c r="C132" s="57"/>
      <c r="D132" s="58"/>
      <c r="F132" s="46"/>
      <c r="G132" s="30"/>
      <c r="H132" s="30"/>
      <c r="I132" s="30"/>
      <c r="J132" s="30"/>
      <c r="K132" s="30"/>
      <c r="L132" s="47"/>
      <c r="M132" t="str">
        <f t="shared" si="2"/>
        <v/>
      </c>
      <c r="N132">
        <f t="shared" si="3"/>
        <v>0</v>
      </c>
    </row>
    <row r="133" spans="1:14" x14ac:dyDescent="0.25">
      <c r="A133" s="25" t="s">
        <v>149</v>
      </c>
      <c r="B133" s="27"/>
      <c r="C133" s="57"/>
      <c r="D133" s="58"/>
      <c r="F133" s="46"/>
      <c r="G133" s="30"/>
      <c r="H133" s="30"/>
      <c r="I133" s="30"/>
      <c r="J133" s="30"/>
      <c r="K133" s="30"/>
      <c r="L133" s="47"/>
      <c r="M133" t="str">
        <f t="shared" si="2"/>
        <v/>
      </c>
      <c r="N133">
        <f t="shared" si="3"/>
        <v>0</v>
      </c>
    </row>
    <row r="134" spans="1:14" x14ac:dyDescent="0.25">
      <c r="A134" s="25" t="s">
        <v>150</v>
      </c>
      <c r="B134" s="27"/>
      <c r="C134" s="57"/>
      <c r="D134" s="58"/>
      <c r="F134" s="46"/>
      <c r="G134" s="30"/>
      <c r="H134" s="30"/>
      <c r="I134" s="30"/>
      <c r="J134" s="30"/>
      <c r="K134" s="30"/>
      <c r="L134" s="47"/>
      <c r="M134" t="str">
        <f t="shared" si="2"/>
        <v/>
      </c>
      <c r="N134">
        <f t="shared" si="3"/>
        <v>0</v>
      </c>
    </row>
    <row r="135" spans="1:14" x14ac:dyDescent="0.25">
      <c r="A135" s="25" t="s">
        <v>151</v>
      </c>
      <c r="B135" s="27"/>
      <c r="C135" s="57"/>
      <c r="D135" s="58"/>
      <c r="F135" s="46"/>
      <c r="G135" s="30"/>
      <c r="H135" s="30"/>
      <c r="I135" s="30"/>
      <c r="J135" s="30"/>
      <c r="K135" s="30"/>
      <c r="L135" s="47"/>
      <c r="M135" t="str">
        <f t="shared" si="2"/>
        <v/>
      </c>
      <c r="N135">
        <f t="shared" si="3"/>
        <v>0</v>
      </c>
    </row>
    <row r="136" spans="1:14" x14ac:dyDescent="0.25">
      <c r="A136" s="25" t="s">
        <v>152</v>
      </c>
      <c r="B136" s="27"/>
      <c r="C136" s="57"/>
      <c r="D136" s="58"/>
      <c r="F136" s="46"/>
      <c r="G136" s="30"/>
      <c r="H136" s="30"/>
      <c r="I136" s="30"/>
      <c r="J136" s="30"/>
      <c r="K136" s="30"/>
      <c r="L136" s="47"/>
      <c r="M136" t="str">
        <f t="shared" si="2"/>
        <v/>
      </c>
      <c r="N136">
        <f t="shared" si="3"/>
        <v>0</v>
      </c>
    </row>
    <row r="137" spans="1:14" x14ac:dyDescent="0.25">
      <c r="A137" s="25" t="s">
        <v>153</v>
      </c>
      <c r="B137" s="27"/>
      <c r="C137" s="57"/>
      <c r="D137" s="58"/>
      <c r="F137" s="46"/>
      <c r="G137" s="30"/>
      <c r="H137" s="30"/>
      <c r="I137" s="30"/>
      <c r="J137" s="30"/>
      <c r="K137" s="30"/>
      <c r="L137" s="47"/>
      <c r="M137" t="str">
        <f t="shared" si="2"/>
        <v/>
      </c>
      <c r="N137">
        <f t="shared" si="3"/>
        <v>0</v>
      </c>
    </row>
    <row r="138" spans="1:14" x14ac:dyDescent="0.25">
      <c r="A138" s="25" t="s">
        <v>154</v>
      </c>
      <c r="B138" s="27"/>
      <c r="C138" s="57"/>
      <c r="D138" s="58"/>
      <c r="F138" s="46"/>
      <c r="G138" s="30"/>
      <c r="H138" s="30"/>
      <c r="I138" s="30"/>
      <c r="J138" s="30"/>
      <c r="K138" s="30"/>
      <c r="L138" s="47"/>
      <c r="M138" t="str">
        <f t="shared" ref="M138:M158" si="4">IF(OR(C138&lt;&gt;"",D138&lt;&gt;""),1,"")</f>
        <v/>
      </c>
      <c r="N138">
        <f t="shared" si="3"/>
        <v>0</v>
      </c>
    </row>
    <row r="139" spans="1:14" x14ac:dyDescent="0.25">
      <c r="A139" s="25" t="s">
        <v>155</v>
      </c>
      <c r="B139" s="27"/>
      <c r="C139" s="57"/>
      <c r="D139" s="58"/>
      <c r="F139" s="46"/>
      <c r="G139" s="30"/>
      <c r="H139" s="30"/>
      <c r="I139" s="30"/>
      <c r="J139" s="30"/>
      <c r="K139" s="30"/>
      <c r="L139" s="47"/>
      <c r="M139" t="str">
        <f t="shared" si="4"/>
        <v/>
      </c>
      <c r="N139">
        <f t="shared" si="3"/>
        <v>0</v>
      </c>
    </row>
    <row r="140" spans="1:14" x14ac:dyDescent="0.25">
      <c r="A140" s="25" t="s">
        <v>156</v>
      </c>
      <c r="B140" s="27"/>
      <c r="C140" s="57"/>
      <c r="D140" s="58"/>
      <c r="F140" s="46"/>
      <c r="G140" s="30"/>
      <c r="H140" s="30"/>
      <c r="I140" s="30"/>
      <c r="J140" s="30"/>
      <c r="K140" s="30"/>
      <c r="L140" s="47"/>
      <c r="M140" t="str">
        <f t="shared" si="4"/>
        <v/>
      </c>
      <c r="N140">
        <f t="shared" si="3"/>
        <v>0</v>
      </c>
    </row>
    <row r="141" spans="1:14" x14ac:dyDescent="0.25">
      <c r="A141" s="25" t="s">
        <v>157</v>
      </c>
      <c r="B141" s="27"/>
      <c r="C141" s="57"/>
      <c r="D141" s="58"/>
      <c r="F141" s="46"/>
      <c r="G141" s="30"/>
      <c r="H141" s="30"/>
      <c r="I141" s="30"/>
      <c r="J141" s="30"/>
      <c r="K141" s="30"/>
      <c r="L141" s="47"/>
      <c r="M141" t="str">
        <f t="shared" si="4"/>
        <v/>
      </c>
      <c r="N141">
        <f t="shared" si="3"/>
        <v>0</v>
      </c>
    </row>
    <row r="142" spans="1:14" x14ac:dyDescent="0.25">
      <c r="A142" s="25" t="s">
        <v>158</v>
      </c>
      <c r="B142" s="27"/>
      <c r="C142" s="57"/>
      <c r="D142" s="58"/>
      <c r="F142" s="46"/>
      <c r="G142" s="30"/>
      <c r="H142" s="30"/>
      <c r="I142" s="30"/>
      <c r="J142" s="30"/>
      <c r="K142" s="30"/>
      <c r="L142" s="47"/>
      <c r="M142" t="str">
        <f t="shared" si="4"/>
        <v/>
      </c>
      <c r="N142">
        <f t="shared" si="3"/>
        <v>0</v>
      </c>
    </row>
    <row r="143" spans="1:14" x14ac:dyDescent="0.25">
      <c r="A143" s="25" t="s">
        <v>159</v>
      </c>
      <c r="B143" s="27"/>
      <c r="C143" s="57"/>
      <c r="D143" s="58"/>
      <c r="F143" s="46"/>
      <c r="G143" s="30"/>
      <c r="H143" s="30"/>
      <c r="I143" s="30"/>
      <c r="J143" s="30"/>
      <c r="K143" s="30"/>
      <c r="L143" s="47"/>
      <c r="M143" t="str">
        <f t="shared" si="4"/>
        <v/>
      </c>
      <c r="N143">
        <f t="shared" si="3"/>
        <v>0</v>
      </c>
    </row>
    <row r="144" spans="1:14" x14ac:dyDescent="0.25">
      <c r="A144" s="25" t="s">
        <v>160</v>
      </c>
      <c r="B144" s="27"/>
      <c r="C144" s="57"/>
      <c r="D144" s="58"/>
      <c r="F144" s="46"/>
      <c r="G144" s="30"/>
      <c r="H144" s="30"/>
      <c r="I144" s="30"/>
      <c r="J144" s="30"/>
      <c r="K144" s="30"/>
      <c r="L144" s="47"/>
      <c r="M144" t="str">
        <f t="shared" si="4"/>
        <v/>
      </c>
      <c r="N144">
        <f t="shared" si="3"/>
        <v>0</v>
      </c>
    </row>
    <row r="145" spans="1:14" x14ac:dyDescent="0.25">
      <c r="A145" s="25" t="s">
        <v>161</v>
      </c>
      <c r="B145" s="27"/>
      <c r="C145" s="57"/>
      <c r="D145" s="58"/>
      <c r="F145" s="46"/>
      <c r="G145" s="30"/>
      <c r="H145" s="30"/>
      <c r="I145" s="30"/>
      <c r="J145" s="30"/>
      <c r="K145" s="30"/>
      <c r="L145" s="47"/>
      <c r="M145" t="str">
        <f t="shared" si="4"/>
        <v/>
      </c>
      <c r="N145">
        <f t="shared" si="3"/>
        <v>0</v>
      </c>
    </row>
    <row r="146" spans="1:14" x14ac:dyDescent="0.25">
      <c r="A146" s="25" t="s">
        <v>162</v>
      </c>
      <c r="B146" s="27"/>
      <c r="C146" s="57"/>
      <c r="D146" s="58"/>
      <c r="F146" s="46"/>
      <c r="G146" s="30"/>
      <c r="H146" s="30"/>
      <c r="I146" s="30"/>
      <c r="J146" s="30"/>
      <c r="K146" s="30"/>
      <c r="L146" s="47"/>
      <c r="M146" t="str">
        <f t="shared" si="4"/>
        <v/>
      </c>
      <c r="N146">
        <f t="shared" si="3"/>
        <v>0</v>
      </c>
    </row>
    <row r="147" spans="1:14" x14ac:dyDescent="0.25">
      <c r="A147" s="25" t="s">
        <v>163</v>
      </c>
      <c r="B147" s="27"/>
      <c r="C147" s="57"/>
      <c r="D147" s="58"/>
      <c r="F147" s="46"/>
      <c r="G147" s="30"/>
      <c r="H147" s="30"/>
      <c r="I147" s="30"/>
      <c r="J147" s="30"/>
      <c r="K147" s="30"/>
      <c r="L147" s="47"/>
      <c r="M147" t="str">
        <f t="shared" si="4"/>
        <v/>
      </c>
      <c r="N147">
        <f t="shared" si="3"/>
        <v>0</v>
      </c>
    </row>
    <row r="148" spans="1:14" x14ac:dyDescent="0.25">
      <c r="A148" s="25" t="s">
        <v>164</v>
      </c>
      <c r="B148" s="27"/>
      <c r="C148" s="57"/>
      <c r="D148" s="58"/>
      <c r="F148" s="46"/>
      <c r="G148" s="30"/>
      <c r="H148" s="30"/>
      <c r="I148" s="30"/>
      <c r="J148" s="30"/>
      <c r="K148" s="30"/>
      <c r="L148" s="47"/>
      <c r="M148" t="str">
        <f t="shared" si="4"/>
        <v/>
      </c>
      <c r="N148">
        <f t="shared" si="3"/>
        <v>0</v>
      </c>
    </row>
    <row r="149" spans="1:14" x14ac:dyDescent="0.25">
      <c r="A149" s="25" t="s">
        <v>165</v>
      </c>
      <c r="B149" s="27"/>
      <c r="C149" s="57"/>
      <c r="D149" s="58"/>
      <c r="F149" s="46"/>
      <c r="G149" s="30"/>
      <c r="H149" s="30"/>
      <c r="I149" s="30"/>
      <c r="J149" s="30"/>
      <c r="K149" s="30"/>
      <c r="L149" s="47"/>
      <c r="M149" t="str">
        <f t="shared" si="4"/>
        <v/>
      </c>
      <c r="N149">
        <f t="shared" si="3"/>
        <v>0</v>
      </c>
    </row>
    <row r="150" spans="1:14" x14ac:dyDescent="0.25">
      <c r="A150" s="25" t="s">
        <v>166</v>
      </c>
      <c r="B150" s="27"/>
      <c r="C150" s="57"/>
      <c r="D150" s="58"/>
      <c r="F150" s="46"/>
      <c r="G150" s="30"/>
      <c r="H150" s="30"/>
      <c r="I150" s="30"/>
      <c r="J150" s="30"/>
      <c r="K150" s="30"/>
      <c r="L150" s="47"/>
      <c r="M150" t="str">
        <f t="shared" si="4"/>
        <v/>
      </c>
      <c r="N150">
        <f t="shared" si="3"/>
        <v>0</v>
      </c>
    </row>
    <row r="151" spans="1:14" x14ac:dyDescent="0.25">
      <c r="A151" s="25" t="s">
        <v>167</v>
      </c>
      <c r="B151" s="27"/>
      <c r="C151" s="57"/>
      <c r="D151" s="58"/>
      <c r="F151" s="46"/>
      <c r="G151" s="30"/>
      <c r="H151" s="30"/>
      <c r="I151" s="30"/>
      <c r="J151" s="30"/>
      <c r="K151" s="30"/>
      <c r="L151" s="47"/>
      <c r="M151" t="str">
        <f t="shared" si="4"/>
        <v/>
      </c>
      <c r="N151">
        <f t="shared" si="3"/>
        <v>0</v>
      </c>
    </row>
    <row r="152" spans="1:14" x14ac:dyDescent="0.25">
      <c r="A152" s="25" t="s">
        <v>168</v>
      </c>
      <c r="B152" s="27"/>
      <c r="C152" s="57"/>
      <c r="D152" s="58"/>
      <c r="F152" s="46"/>
      <c r="G152" s="30"/>
      <c r="H152" s="30"/>
      <c r="I152" s="30"/>
      <c r="J152" s="30"/>
      <c r="K152" s="30"/>
      <c r="L152" s="47"/>
      <c r="M152" t="str">
        <f t="shared" si="4"/>
        <v/>
      </c>
      <c r="N152">
        <f t="shared" si="3"/>
        <v>0</v>
      </c>
    </row>
    <row r="153" spans="1:14" x14ac:dyDescent="0.25">
      <c r="A153" s="25" t="s">
        <v>169</v>
      </c>
      <c r="B153" s="27"/>
      <c r="C153" s="57"/>
      <c r="D153" s="58"/>
      <c r="F153" s="46"/>
      <c r="G153" s="30"/>
      <c r="H153" s="30"/>
      <c r="I153" s="30"/>
      <c r="J153" s="30"/>
      <c r="K153" s="30"/>
      <c r="L153" s="47"/>
      <c r="M153" t="str">
        <f t="shared" si="4"/>
        <v/>
      </c>
      <c r="N153">
        <f t="shared" si="3"/>
        <v>0</v>
      </c>
    </row>
    <row r="154" spans="1:14" x14ac:dyDescent="0.25">
      <c r="A154" s="25" t="s">
        <v>170</v>
      </c>
      <c r="B154" s="27"/>
      <c r="C154" s="57"/>
      <c r="D154" s="58"/>
      <c r="F154" s="46"/>
      <c r="G154" s="30"/>
      <c r="H154" s="30"/>
      <c r="I154" s="30"/>
      <c r="J154" s="30"/>
      <c r="K154" s="30"/>
      <c r="L154" s="47"/>
      <c r="M154" t="str">
        <f t="shared" si="4"/>
        <v/>
      </c>
      <c r="N154">
        <f t="shared" si="3"/>
        <v>0</v>
      </c>
    </row>
    <row r="155" spans="1:14" x14ac:dyDescent="0.25">
      <c r="A155" s="25" t="s">
        <v>171</v>
      </c>
      <c r="B155" s="27"/>
      <c r="C155" s="57"/>
      <c r="D155" s="58"/>
      <c r="F155" s="46"/>
      <c r="G155" s="30"/>
      <c r="H155" s="30"/>
      <c r="I155" s="30"/>
      <c r="J155" s="30"/>
      <c r="K155" s="30"/>
      <c r="L155" s="47"/>
      <c r="M155" t="str">
        <f t="shared" si="4"/>
        <v/>
      </c>
      <c r="N155">
        <f t="shared" si="3"/>
        <v>0</v>
      </c>
    </row>
    <row r="156" spans="1:14" x14ac:dyDescent="0.25">
      <c r="A156" s="25" t="s">
        <v>172</v>
      </c>
      <c r="B156" s="27"/>
      <c r="C156" s="57"/>
      <c r="D156" s="58"/>
      <c r="F156" s="46"/>
      <c r="G156" s="30"/>
      <c r="H156" s="30"/>
      <c r="I156" s="30"/>
      <c r="J156" s="30"/>
      <c r="K156" s="30"/>
      <c r="L156" s="47"/>
      <c r="M156" t="str">
        <f t="shared" si="4"/>
        <v/>
      </c>
      <c r="N156">
        <f t="shared" si="3"/>
        <v>0</v>
      </c>
    </row>
    <row r="157" spans="1:14" x14ac:dyDescent="0.25">
      <c r="A157" s="25" t="s">
        <v>173</v>
      </c>
      <c r="B157" s="27"/>
      <c r="C157" s="57"/>
      <c r="D157" s="58"/>
      <c r="F157" s="46"/>
      <c r="G157" s="30"/>
      <c r="H157" s="30"/>
      <c r="I157" s="30"/>
      <c r="J157" s="30"/>
      <c r="K157" s="30"/>
      <c r="L157" s="47"/>
      <c r="M157" t="str">
        <f t="shared" si="4"/>
        <v/>
      </c>
      <c r="N157">
        <f t="shared" si="3"/>
        <v>0</v>
      </c>
    </row>
    <row r="158" spans="1:14" ht="15.75" thickBot="1" x14ac:dyDescent="0.3">
      <c r="A158" s="28" t="s">
        <v>174</v>
      </c>
      <c r="B158" s="29"/>
      <c r="C158" s="59"/>
      <c r="D158" s="60"/>
      <c r="F158" s="48"/>
      <c r="G158" s="49"/>
      <c r="H158" s="49"/>
      <c r="I158" s="49"/>
      <c r="J158" s="49"/>
      <c r="K158" s="49"/>
      <c r="L158" s="50"/>
      <c r="M158" t="str">
        <f t="shared" si="4"/>
        <v/>
      </c>
      <c r="N158">
        <f t="shared" si="3"/>
        <v>0</v>
      </c>
    </row>
    <row r="159" spans="1:14" ht="15" customHeight="1" thickBot="1" x14ac:dyDescent="0.3">
      <c r="A159" s="5"/>
      <c r="B159" s="5"/>
      <c r="C159" s="18"/>
      <c r="D159" s="18"/>
      <c r="F159" s="22">
        <f>IF(OR(ISBLANK(F5),F5=0),0,F160)</f>
        <v>0</v>
      </c>
      <c r="G159" s="24">
        <f>IF(OR(ISBLANK(F5),F5=0),0,G160)</f>
        <v>0</v>
      </c>
      <c r="H159" s="22">
        <f>IF(OR(ISBLANK(F5),F5=0),0,H160)</f>
        <v>0</v>
      </c>
      <c r="I159" s="23">
        <f>IF(OR(ISBLANK(F5),F5=0),0,I160)</f>
        <v>0</v>
      </c>
      <c r="J159" s="23">
        <f>IF(OR(ISBLANK(F5),F5=0),0,J160)</f>
        <v>0</v>
      </c>
      <c r="K159" s="24">
        <f>IF(OR(ISBLANK(F5),F5=0),0,K160)</f>
        <v>0</v>
      </c>
      <c r="L159" s="24">
        <f>IF(OR(ISBLANK(F5),F5=0),0,L160)</f>
        <v>0</v>
      </c>
    </row>
    <row r="160" spans="1:14" ht="13.5" hidden="1" customHeight="1" x14ac:dyDescent="0.25">
      <c r="F160" s="9" t="e">
        <f>SUM(F9:F158)/F5</f>
        <v>#DIV/0!</v>
      </c>
      <c r="G160" t="e">
        <f>SUM(G9:G158)/F5</f>
        <v>#DIV/0!</v>
      </c>
      <c r="H160" t="e">
        <f>SUM(H9:H158)/F5</f>
        <v>#DIV/0!</v>
      </c>
      <c r="I160" s="9" t="e">
        <f>SUM(I9:I158)/F5</f>
        <v>#DIV/0!</v>
      </c>
      <c r="J160" s="9" t="e">
        <f>SUM(J9:J158)/F5</f>
        <v>#DIV/0!</v>
      </c>
      <c r="K160" s="9" t="e">
        <f>SUM(K9:K158)/F5</f>
        <v>#DIV/0!</v>
      </c>
      <c r="L160" s="9" t="e">
        <f>SUM(L9:L158)/F5</f>
        <v>#DIV/0!</v>
      </c>
    </row>
  </sheetData>
  <sheetProtection algorithmName="SHA-512" hashValue="B8mqgZ9/KHIKvIX6/wPwD1/jm8weBTu+CtBFB0ZojLNOfxKowLiA0KvzVAeD9gS6VQICXpoz55TVEw6Yxm39YA==" saltValue="OGCTUWPhF4SKGUn87sBZ9w==" spinCount="100000" sheet="1" selectLockedCells="1"/>
  <mergeCells count="20">
    <mergeCell ref="A1:D2"/>
    <mergeCell ref="F1:L2"/>
    <mergeCell ref="A3:D3"/>
    <mergeCell ref="H3:J3"/>
    <mergeCell ref="K3:L3"/>
    <mergeCell ref="T3:W31"/>
    <mergeCell ref="C4:D4"/>
    <mergeCell ref="H4:J4"/>
    <mergeCell ref="K4:L4"/>
    <mergeCell ref="A5:A8"/>
    <mergeCell ref="I5:I6"/>
    <mergeCell ref="J5:J6"/>
    <mergeCell ref="K5:K6"/>
    <mergeCell ref="L5:L6"/>
    <mergeCell ref="B5:B8"/>
    <mergeCell ref="C5:C6"/>
    <mergeCell ref="D5:D6"/>
    <mergeCell ref="F5:F6"/>
    <mergeCell ref="G5:G6"/>
    <mergeCell ref="H5:H6"/>
  </mergeCells>
  <conditionalFormatting sqref="C9:C10 C158">
    <cfRule type="expression" dxfId="101" priority="1">
      <formula>OR($D$9:$D106)&lt;&gt;0</formula>
    </cfRule>
  </conditionalFormatting>
  <conditionalFormatting sqref="C11:C108">
    <cfRule type="expression" dxfId="100" priority="102">
      <formula>OR($D$9:$D158)&lt;&gt;0</formula>
    </cfRule>
  </conditionalFormatting>
  <conditionalFormatting sqref="C109">
    <cfRule type="expression" dxfId="99" priority="100">
      <formula>OR($D$9:$D255)&lt;&gt;0</formula>
    </cfRule>
  </conditionalFormatting>
  <conditionalFormatting sqref="C110">
    <cfRule type="expression" dxfId="98" priority="98">
      <formula>OR($D$9:$D255)&lt;&gt;0</formula>
    </cfRule>
  </conditionalFormatting>
  <conditionalFormatting sqref="C111">
    <cfRule type="expression" dxfId="97" priority="96">
      <formula>OR($D$9:$D255)&lt;&gt;0</formula>
    </cfRule>
  </conditionalFormatting>
  <conditionalFormatting sqref="C112">
    <cfRule type="expression" dxfId="96" priority="94">
      <formula>OR($D$9:$D255)&lt;&gt;0</formula>
    </cfRule>
  </conditionalFormatting>
  <conditionalFormatting sqref="C113">
    <cfRule type="expression" dxfId="95" priority="92">
      <formula>OR($D$9:$D255)&lt;&gt;0</formula>
    </cfRule>
  </conditionalFormatting>
  <conditionalFormatting sqref="C114">
    <cfRule type="expression" dxfId="94" priority="90">
      <formula>OR($D$9:$D255)&lt;&gt;0</formula>
    </cfRule>
  </conditionalFormatting>
  <conditionalFormatting sqref="C115">
    <cfRule type="expression" dxfId="93" priority="88">
      <formula>OR($D$9:$D255)&lt;&gt;0</formula>
    </cfRule>
  </conditionalFormatting>
  <conditionalFormatting sqref="C116">
    <cfRule type="expression" dxfId="92" priority="86">
      <formula>OR($D$9:$D255)&lt;&gt;0</formula>
    </cfRule>
  </conditionalFormatting>
  <conditionalFormatting sqref="C117">
    <cfRule type="expression" dxfId="91" priority="84">
      <formula>OR($D$9:$D255)&lt;&gt;0</formula>
    </cfRule>
  </conditionalFormatting>
  <conditionalFormatting sqref="C118">
    <cfRule type="expression" dxfId="90" priority="82">
      <formula>OR($D$9:$D255)&lt;&gt;0</formula>
    </cfRule>
  </conditionalFormatting>
  <conditionalFormatting sqref="C119">
    <cfRule type="expression" dxfId="89" priority="80">
      <formula>OR($D$9:$D255)&lt;&gt;0</formula>
    </cfRule>
  </conditionalFormatting>
  <conditionalFormatting sqref="C120">
    <cfRule type="expression" dxfId="88" priority="78">
      <formula>OR($D$9:$D255)&lt;&gt;0</formula>
    </cfRule>
  </conditionalFormatting>
  <conditionalFormatting sqref="C121">
    <cfRule type="expression" dxfId="87" priority="76">
      <formula>OR($D$9:$D255)&lt;&gt;0</formula>
    </cfRule>
  </conditionalFormatting>
  <conditionalFormatting sqref="C122">
    <cfRule type="expression" dxfId="86" priority="74">
      <formula>OR($D$9:$D255)&lt;&gt;0</formula>
    </cfRule>
  </conditionalFormatting>
  <conditionalFormatting sqref="C123">
    <cfRule type="expression" dxfId="85" priority="72">
      <formula>OR($D$9:$D255)&lt;&gt;0</formula>
    </cfRule>
  </conditionalFormatting>
  <conditionalFormatting sqref="C124">
    <cfRule type="expression" dxfId="84" priority="70">
      <formula>OR($D$9:$D255)&lt;&gt;0</formula>
    </cfRule>
  </conditionalFormatting>
  <conditionalFormatting sqref="C125">
    <cfRule type="expression" dxfId="83" priority="68">
      <formula>OR($D$9:$D255)&lt;&gt;0</formula>
    </cfRule>
  </conditionalFormatting>
  <conditionalFormatting sqref="C126">
    <cfRule type="expression" dxfId="82" priority="66">
      <formula>OR($D$9:$D255)&lt;&gt;0</formula>
    </cfRule>
  </conditionalFormatting>
  <conditionalFormatting sqref="C127">
    <cfRule type="expression" dxfId="81" priority="64">
      <formula>OR($D$9:$D255)&lt;&gt;0</formula>
    </cfRule>
  </conditionalFormatting>
  <conditionalFormatting sqref="C128">
    <cfRule type="expression" dxfId="80" priority="62">
      <formula>OR($D$9:$D255)&lt;&gt;0</formula>
    </cfRule>
  </conditionalFormatting>
  <conditionalFormatting sqref="C129">
    <cfRule type="expression" dxfId="79" priority="60">
      <formula>OR($D$9:$D255)&lt;&gt;0</formula>
    </cfRule>
  </conditionalFormatting>
  <conditionalFormatting sqref="C130">
    <cfRule type="expression" dxfId="78" priority="58">
      <formula>OR($D$9:$D255)&lt;&gt;0</formula>
    </cfRule>
  </conditionalFormatting>
  <conditionalFormatting sqref="C131">
    <cfRule type="expression" dxfId="77" priority="56">
      <formula>OR($D$9:$D255)&lt;&gt;0</formula>
    </cfRule>
  </conditionalFormatting>
  <conditionalFormatting sqref="C132">
    <cfRule type="expression" dxfId="76" priority="54">
      <formula>OR($D$9:$D255)&lt;&gt;0</formula>
    </cfRule>
  </conditionalFormatting>
  <conditionalFormatting sqref="C133">
    <cfRule type="expression" dxfId="75" priority="52">
      <formula>OR($D$9:$D255)&lt;&gt;0</formula>
    </cfRule>
  </conditionalFormatting>
  <conditionalFormatting sqref="C134">
    <cfRule type="expression" dxfId="74" priority="50">
      <formula>OR($D$9:$D255)&lt;&gt;0</formula>
    </cfRule>
  </conditionalFormatting>
  <conditionalFormatting sqref="C135">
    <cfRule type="expression" dxfId="73" priority="48">
      <formula>OR($D$9:$D255)&lt;&gt;0</formula>
    </cfRule>
  </conditionalFormatting>
  <conditionalFormatting sqref="C136">
    <cfRule type="expression" dxfId="72" priority="46">
      <formula>OR($D$9:$D255)&lt;&gt;0</formula>
    </cfRule>
  </conditionalFormatting>
  <conditionalFormatting sqref="C137">
    <cfRule type="expression" dxfId="71" priority="44">
      <formula>OR($D$9:$D255)&lt;&gt;0</formula>
    </cfRule>
  </conditionalFormatting>
  <conditionalFormatting sqref="C138">
    <cfRule type="expression" dxfId="70" priority="42">
      <formula>OR($D$9:$D255)&lt;&gt;0</formula>
    </cfRule>
  </conditionalFormatting>
  <conditionalFormatting sqref="C139">
    <cfRule type="expression" dxfId="69" priority="40">
      <formula>OR($D$9:$D255)&lt;&gt;0</formula>
    </cfRule>
  </conditionalFormatting>
  <conditionalFormatting sqref="C140">
    <cfRule type="expression" dxfId="68" priority="38">
      <formula>OR($D$9:$D255)&lt;&gt;0</formula>
    </cfRule>
  </conditionalFormatting>
  <conditionalFormatting sqref="C141">
    <cfRule type="expression" dxfId="67" priority="36">
      <formula>OR($D$9:$D255)&lt;&gt;0</formula>
    </cfRule>
  </conditionalFormatting>
  <conditionalFormatting sqref="C142">
    <cfRule type="expression" dxfId="66" priority="34">
      <formula>OR($D$9:$D255)&lt;&gt;0</formula>
    </cfRule>
  </conditionalFormatting>
  <conditionalFormatting sqref="C143">
    <cfRule type="expression" dxfId="65" priority="32">
      <formula>OR($D$9:$D255)&lt;&gt;0</formula>
    </cfRule>
  </conditionalFormatting>
  <conditionalFormatting sqref="C144">
    <cfRule type="expression" dxfId="64" priority="30">
      <formula>OR($D$9:$D255)&lt;&gt;0</formula>
    </cfRule>
  </conditionalFormatting>
  <conditionalFormatting sqref="C145">
    <cfRule type="expression" dxfId="63" priority="28">
      <formula>OR($D$9:$D255)&lt;&gt;0</formula>
    </cfRule>
  </conditionalFormatting>
  <conditionalFormatting sqref="C146">
    <cfRule type="expression" dxfId="62" priority="26">
      <formula>OR($D$9:$D255)&lt;&gt;0</formula>
    </cfRule>
  </conditionalFormatting>
  <conditionalFormatting sqref="C147">
    <cfRule type="expression" dxfId="61" priority="24">
      <formula>OR($D$9:$D255)&lt;&gt;0</formula>
    </cfRule>
  </conditionalFormatting>
  <conditionalFormatting sqref="C148">
    <cfRule type="expression" dxfId="60" priority="22">
      <formula>OR($D$9:$D255)&lt;&gt;0</formula>
    </cfRule>
  </conditionalFormatting>
  <conditionalFormatting sqref="C149">
    <cfRule type="expression" dxfId="59" priority="20">
      <formula>OR($D$9:$D255)&lt;&gt;0</formula>
    </cfRule>
  </conditionalFormatting>
  <conditionalFormatting sqref="C150">
    <cfRule type="expression" dxfId="58" priority="18">
      <formula>OR($D$9:$D255)&lt;&gt;0</formula>
    </cfRule>
  </conditionalFormatting>
  <conditionalFormatting sqref="C151">
    <cfRule type="expression" dxfId="57" priority="16">
      <formula>OR($D$9:$D255)&lt;&gt;0</formula>
    </cfRule>
  </conditionalFormatting>
  <conditionalFormatting sqref="C152">
    <cfRule type="expression" dxfId="56" priority="14">
      <formula>OR($D$9:$D255)&lt;&gt;0</formula>
    </cfRule>
  </conditionalFormatting>
  <conditionalFormatting sqref="C153">
    <cfRule type="expression" dxfId="55" priority="12">
      <formula>OR($D$9:$D255)&lt;&gt;0</formula>
    </cfRule>
  </conditionalFormatting>
  <conditionalFormatting sqref="C154">
    <cfRule type="expression" dxfId="54" priority="10">
      <formula>OR($D$9:$D255)&lt;&gt;0</formula>
    </cfRule>
  </conditionalFormatting>
  <conditionalFormatting sqref="C155">
    <cfRule type="expression" dxfId="53" priority="8">
      <formula>OR($D$9:$D255)&lt;&gt;0</formula>
    </cfRule>
  </conditionalFormatting>
  <conditionalFormatting sqref="C156">
    <cfRule type="expression" dxfId="52" priority="6">
      <formula>OR($D$9:$D255)&lt;&gt;0</formula>
    </cfRule>
  </conditionalFormatting>
  <conditionalFormatting sqref="C157">
    <cfRule type="expression" dxfId="51" priority="4">
      <formula>OR($D$9:$D255)&lt;&gt;0</formula>
    </cfRule>
  </conditionalFormatting>
  <conditionalFormatting sqref="D9:D58 D158">
    <cfRule type="expression" dxfId="50" priority="2">
      <formula>OR($C$9:$C58)&lt;&gt;0</formula>
    </cfRule>
  </conditionalFormatting>
  <conditionalFormatting sqref="D59:D108">
    <cfRule type="expression" dxfId="49" priority="101">
      <formula>OR($C$9:$C158)&lt;&gt;0</formula>
    </cfRule>
  </conditionalFormatting>
  <conditionalFormatting sqref="D109">
    <cfRule type="expression" dxfId="48" priority="99">
      <formula>OR($C$9:$C207)&lt;&gt;0</formula>
    </cfRule>
  </conditionalFormatting>
  <conditionalFormatting sqref="D110">
    <cfRule type="expression" dxfId="47" priority="97">
      <formula>OR($C$9:$C207)&lt;&gt;0</formula>
    </cfRule>
  </conditionalFormatting>
  <conditionalFormatting sqref="D111">
    <cfRule type="expression" dxfId="46" priority="95">
      <formula>OR($C$9:$C207)&lt;&gt;0</formula>
    </cfRule>
  </conditionalFormatting>
  <conditionalFormatting sqref="D112">
    <cfRule type="expression" dxfId="45" priority="93">
      <formula>OR($C$9:$C207)&lt;&gt;0</formula>
    </cfRule>
  </conditionalFormatting>
  <conditionalFormatting sqref="D113">
    <cfRule type="expression" dxfId="44" priority="91">
      <formula>OR($C$9:$C207)&lt;&gt;0</formula>
    </cfRule>
  </conditionalFormatting>
  <conditionalFormatting sqref="D114">
    <cfRule type="expression" dxfId="43" priority="89">
      <formula>OR($C$9:$C207)&lt;&gt;0</formula>
    </cfRule>
  </conditionalFormatting>
  <conditionalFormatting sqref="D115">
    <cfRule type="expression" dxfId="42" priority="87">
      <formula>OR($C$9:$C207)&lt;&gt;0</formula>
    </cfRule>
  </conditionalFormatting>
  <conditionalFormatting sqref="D116">
    <cfRule type="expression" dxfId="41" priority="85">
      <formula>OR($C$9:$C207)&lt;&gt;0</formula>
    </cfRule>
  </conditionalFormatting>
  <conditionalFormatting sqref="D117">
    <cfRule type="expression" dxfId="40" priority="83">
      <formula>OR($C$9:$C207)&lt;&gt;0</formula>
    </cfRule>
  </conditionalFormatting>
  <conditionalFormatting sqref="D118">
    <cfRule type="expression" dxfId="39" priority="81">
      <formula>OR($C$9:$C207)&lt;&gt;0</formula>
    </cfRule>
  </conditionalFormatting>
  <conditionalFormatting sqref="D119">
    <cfRule type="expression" dxfId="38" priority="79">
      <formula>OR($C$9:$C207)&lt;&gt;0</formula>
    </cfRule>
  </conditionalFormatting>
  <conditionalFormatting sqref="D120">
    <cfRule type="expression" dxfId="37" priority="77">
      <formula>OR($C$9:$C207)&lt;&gt;0</formula>
    </cfRule>
  </conditionalFormatting>
  <conditionalFormatting sqref="D121">
    <cfRule type="expression" dxfId="36" priority="75">
      <formula>OR($C$9:$C207)&lt;&gt;0</formula>
    </cfRule>
  </conditionalFormatting>
  <conditionalFormatting sqref="D122">
    <cfRule type="expression" dxfId="35" priority="73">
      <formula>OR($C$9:$C207)&lt;&gt;0</formula>
    </cfRule>
  </conditionalFormatting>
  <conditionalFormatting sqref="D123">
    <cfRule type="expression" dxfId="34" priority="71">
      <formula>OR($C$9:$C207)&lt;&gt;0</formula>
    </cfRule>
  </conditionalFormatting>
  <conditionalFormatting sqref="D124">
    <cfRule type="expression" dxfId="33" priority="69">
      <formula>OR($C$9:$C207)&lt;&gt;0</formula>
    </cfRule>
  </conditionalFormatting>
  <conditionalFormatting sqref="D125">
    <cfRule type="expression" dxfId="32" priority="67">
      <formula>OR($C$9:$C207)&lt;&gt;0</formula>
    </cfRule>
  </conditionalFormatting>
  <conditionalFormatting sqref="D126">
    <cfRule type="expression" dxfId="31" priority="65">
      <formula>OR($C$9:$C207)&lt;&gt;0</formula>
    </cfRule>
  </conditionalFormatting>
  <conditionalFormatting sqref="D127">
    <cfRule type="expression" dxfId="30" priority="63">
      <formula>OR($C$9:$C207)&lt;&gt;0</formula>
    </cfRule>
  </conditionalFormatting>
  <conditionalFormatting sqref="D128">
    <cfRule type="expression" dxfId="29" priority="61">
      <formula>OR($C$9:$C207)&lt;&gt;0</formula>
    </cfRule>
  </conditionalFormatting>
  <conditionalFormatting sqref="D129">
    <cfRule type="expression" dxfId="28" priority="59">
      <formula>OR($C$9:$C207)&lt;&gt;0</formula>
    </cfRule>
  </conditionalFormatting>
  <conditionalFormatting sqref="D130">
    <cfRule type="expression" dxfId="27" priority="57">
      <formula>OR($C$9:$C207)&lt;&gt;0</formula>
    </cfRule>
  </conditionalFormatting>
  <conditionalFormatting sqref="D131">
    <cfRule type="expression" dxfId="26" priority="55">
      <formula>OR($C$9:$C207)&lt;&gt;0</formula>
    </cfRule>
  </conditionalFormatting>
  <conditionalFormatting sqref="D132">
    <cfRule type="expression" dxfId="25" priority="53">
      <formula>OR($C$9:$C207)&lt;&gt;0</formula>
    </cfRule>
  </conditionalFormatting>
  <conditionalFormatting sqref="D133">
    <cfRule type="expression" dxfId="24" priority="51">
      <formula>OR($C$9:$C207)&lt;&gt;0</formula>
    </cfRule>
  </conditionalFormatting>
  <conditionalFormatting sqref="D134">
    <cfRule type="expression" dxfId="23" priority="49">
      <formula>OR($C$9:$C207)&lt;&gt;0</formula>
    </cfRule>
  </conditionalFormatting>
  <conditionalFormatting sqref="D135">
    <cfRule type="expression" dxfId="22" priority="47">
      <formula>OR($C$9:$C207)&lt;&gt;0</formula>
    </cfRule>
  </conditionalFormatting>
  <conditionalFormatting sqref="D136">
    <cfRule type="expression" dxfId="21" priority="45">
      <formula>OR($C$9:$C207)&lt;&gt;0</formula>
    </cfRule>
  </conditionalFormatting>
  <conditionalFormatting sqref="D137">
    <cfRule type="expression" dxfId="20" priority="43">
      <formula>OR($C$9:$C207)&lt;&gt;0</formula>
    </cfRule>
  </conditionalFormatting>
  <conditionalFormatting sqref="D138">
    <cfRule type="expression" dxfId="19" priority="41">
      <formula>OR($C$9:$C207)&lt;&gt;0</formula>
    </cfRule>
  </conditionalFormatting>
  <conditionalFormatting sqref="D139">
    <cfRule type="expression" dxfId="18" priority="39">
      <formula>OR($C$9:$C207)&lt;&gt;0</formula>
    </cfRule>
  </conditionalFormatting>
  <conditionalFormatting sqref="D140">
    <cfRule type="expression" dxfId="17" priority="37">
      <formula>OR($C$9:$C207)&lt;&gt;0</formula>
    </cfRule>
  </conditionalFormatting>
  <conditionalFormatting sqref="D141">
    <cfRule type="expression" dxfId="16" priority="35">
      <formula>OR($C$9:$C207)&lt;&gt;0</formula>
    </cfRule>
  </conditionalFormatting>
  <conditionalFormatting sqref="D142">
    <cfRule type="expression" dxfId="15" priority="33">
      <formula>OR($C$9:$C207)&lt;&gt;0</formula>
    </cfRule>
  </conditionalFormatting>
  <conditionalFormatting sqref="D143">
    <cfRule type="expression" dxfId="14" priority="31">
      <formula>OR($C$9:$C207)&lt;&gt;0</formula>
    </cfRule>
  </conditionalFormatting>
  <conditionalFormatting sqref="D144">
    <cfRule type="expression" dxfId="13" priority="29">
      <formula>OR($C$9:$C207)&lt;&gt;0</formula>
    </cfRule>
  </conditionalFormatting>
  <conditionalFormatting sqref="D145">
    <cfRule type="expression" dxfId="12" priority="27">
      <formula>OR($C$9:$C207)&lt;&gt;0</formula>
    </cfRule>
  </conditionalFormatting>
  <conditionalFormatting sqref="D146">
    <cfRule type="expression" dxfId="11" priority="25">
      <formula>OR($C$9:$C207)&lt;&gt;0</formula>
    </cfRule>
  </conditionalFormatting>
  <conditionalFormatting sqref="D147">
    <cfRule type="expression" dxfId="10" priority="23">
      <formula>OR($C$9:$C207)&lt;&gt;0</formula>
    </cfRule>
  </conditionalFormatting>
  <conditionalFormatting sqref="D148">
    <cfRule type="expression" dxfId="9" priority="21">
      <formula>OR($C$9:$C207)&lt;&gt;0</formula>
    </cfRule>
  </conditionalFormatting>
  <conditionalFormatting sqref="D149">
    <cfRule type="expression" dxfId="8" priority="19">
      <formula>OR($C$9:$C207)&lt;&gt;0</formula>
    </cfRule>
  </conditionalFormatting>
  <conditionalFormatting sqref="D150">
    <cfRule type="expression" dxfId="7" priority="17">
      <formula>OR($C$9:$C207)&lt;&gt;0</formula>
    </cfRule>
  </conditionalFormatting>
  <conditionalFormatting sqref="D151">
    <cfRule type="expression" dxfId="6" priority="15">
      <formula>OR($C$9:$C207)&lt;&gt;0</formula>
    </cfRule>
  </conditionalFormatting>
  <conditionalFormatting sqref="D152">
    <cfRule type="expression" dxfId="5" priority="13">
      <formula>OR($C$9:$C207)&lt;&gt;0</formula>
    </cfRule>
  </conditionalFormatting>
  <conditionalFormatting sqref="D153">
    <cfRule type="expression" dxfId="4" priority="11">
      <formula>OR($C$9:$C207)&lt;&gt;0</formula>
    </cfRule>
  </conditionalFormatting>
  <conditionalFormatting sqref="D154">
    <cfRule type="expression" dxfId="3" priority="9">
      <formula>OR($C$9:$C207)&lt;&gt;0</formula>
    </cfRule>
  </conditionalFormatting>
  <conditionalFormatting sqref="D155">
    <cfRule type="expression" dxfId="2" priority="7">
      <formula>OR($C$9:$C207)&lt;&gt;0</formula>
    </cfRule>
  </conditionalFormatting>
  <conditionalFormatting sqref="D156">
    <cfRule type="expression" dxfId="1" priority="5">
      <formula>OR($C$9:$C207)&lt;&gt;0</formula>
    </cfRule>
  </conditionalFormatting>
  <conditionalFormatting sqref="D157">
    <cfRule type="expression" dxfId="0" priority="3">
      <formula>OR($C$9:$C207)&lt;&gt;0</formula>
    </cfRule>
  </conditionalFormatting>
  <dataValidations count="2">
    <dataValidation type="custom" showErrorMessage="1" error="Bitte tragen Sie zuerst einen Wert in Spalte C oder D ein." prompt="Bitte tragen Sie zuerst einen WErt in Spalte C oder D ein." sqref="F9 G9:L158" xr:uid="{D7B262EF-BF91-4162-99CA-EB13D503428B}">
      <formula1>$M9&lt;&gt;""</formula1>
    </dataValidation>
    <dataValidation type="custom" showErrorMessage="1" error="Bitte tragen Sie zuerst einen Wert in Spalte C oder D ein." prompt="Bitte tragen Sie zuerst einen WErt in Spalte C oder D ein." sqref="F10:F158" xr:uid="{E8869062-B995-4102-98D0-A28D679DECEE}">
      <formula1>M10&lt;&gt;""</formula1>
    </dataValidation>
  </dataValidation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6BD4D-6773-4899-BB3A-B0A17B6A70EE}">
  <dimension ref="A1:F9"/>
  <sheetViews>
    <sheetView workbookViewId="0">
      <selection activeCell="B6" sqref="B6"/>
    </sheetView>
  </sheetViews>
  <sheetFormatPr baseColWidth="10" defaultRowHeight="15" x14ac:dyDescent="0.25"/>
  <cols>
    <col min="1" max="1" width="29.7109375" customWidth="1"/>
    <col min="2" max="2" width="26.140625" customWidth="1"/>
    <col min="3" max="3" width="36.140625" customWidth="1"/>
    <col min="4" max="4" width="19.7109375" customWidth="1"/>
    <col min="6" max="6" width="35.28515625" customWidth="1"/>
  </cols>
  <sheetData>
    <row r="1" spans="1:6" ht="122.45" customHeight="1" thickBot="1" x14ac:dyDescent="0.3">
      <c r="A1" s="143" t="s">
        <v>195</v>
      </c>
      <c r="B1" s="144"/>
      <c r="C1" s="144"/>
      <c r="D1" s="145"/>
      <c r="F1" s="70" t="s">
        <v>189</v>
      </c>
    </row>
    <row r="2" spans="1:6" ht="39.950000000000003" customHeight="1" thickBot="1" x14ac:dyDescent="0.3">
      <c r="A2" s="146"/>
      <c r="B2" s="147"/>
      <c r="C2" s="147"/>
      <c r="D2" s="148"/>
    </row>
    <row r="3" spans="1:6" ht="39.950000000000003" customHeight="1" thickTop="1" x14ac:dyDescent="0.25">
      <c r="A3" s="149" t="s">
        <v>187</v>
      </c>
      <c r="B3" s="150"/>
      <c r="C3" s="141" t="s">
        <v>188</v>
      </c>
      <c r="D3" s="142"/>
    </row>
    <row r="4" spans="1:6" ht="122.45" customHeight="1" thickBot="1" x14ac:dyDescent="0.3">
      <c r="A4" s="65" t="s">
        <v>194</v>
      </c>
      <c r="B4" s="64">
        <v>39</v>
      </c>
      <c r="C4" s="67" t="s">
        <v>193</v>
      </c>
      <c r="D4" s="68">
        <f>ROUND(B5/((SUMIFS(B6:B8,B6:B8,"&lt;&gt;0")/COUNTIFS(B6:B8,"&lt;&gt;0",B6:B8,"&lt;&gt;"))/((13/3)*B4))*100,0)</f>
        <v>28</v>
      </c>
      <c r="E4" s="69"/>
    </row>
    <row r="5" spans="1:6" ht="122.45" customHeight="1" thickBot="1" x14ac:dyDescent="0.3">
      <c r="A5" s="66" t="s">
        <v>186</v>
      </c>
      <c r="B5" s="75">
        <v>5</v>
      </c>
    </row>
    <row r="6" spans="1:6" ht="122.25" customHeight="1" x14ac:dyDescent="0.25">
      <c r="A6" s="71" t="s">
        <v>190</v>
      </c>
      <c r="B6" s="76">
        <v>2000</v>
      </c>
    </row>
    <row r="7" spans="1:6" ht="122.25" customHeight="1" x14ac:dyDescent="0.25">
      <c r="A7" s="72" t="s">
        <v>191</v>
      </c>
      <c r="B7" s="77">
        <v>3000</v>
      </c>
    </row>
    <row r="8" spans="1:6" ht="122.25" customHeight="1" thickBot="1" x14ac:dyDescent="0.3">
      <c r="A8" s="73" t="s">
        <v>192</v>
      </c>
      <c r="B8" s="78">
        <v>4000</v>
      </c>
    </row>
    <row r="9" spans="1:6" ht="15.75" thickTop="1" x14ac:dyDescent="0.25">
      <c r="B9" s="74"/>
    </row>
  </sheetData>
  <sheetProtection algorithmName="SHA-512" hashValue="RSNhavJrA+xy/0WGY8QrKmpjozXa8GsGllOd4VC5xiPJQJ0/E9hEyx/6uw1TE9CGOaKyInX2DJjJeuEQOiEttw==" saltValue="pfuEmPdoT6PPjpbghUIL5g==" spinCount="100000" sheet="1" scenarios="1" selectLockedCells="1"/>
  <mergeCells count="3">
    <mergeCell ref="C3:D3"/>
    <mergeCell ref="A1:D2"/>
    <mergeCell ref="A3:B3"/>
  </mergeCells>
  <phoneticPr fontId="20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Hinweis</vt:lpstr>
      <vt:lpstr>Hilfspersonal</vt:lpstr>
      <vt:lpstr>Assistenzkräfte</vt:lpstr>
      <vt:lpstr>Fachkräfte</vt:lpstr>
      <vt:lpstr>Zeitzuschläge Umrechnung</vt:lpstr>
    </vt:vector>
  </TitlesOfParts>
  <Company>GKV-Spitzenverband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christoph.stoeppler</dc:creator>
  <cp:lastModifiedBy>GKV-SV</cp:lastModifiedBy>
  <dcterms:created xsi:type="dcterms:W3CDTF">2022-10-11T14:38:49Z</dcterms:created>
  <dcterms:modified xsi:type="dcterms:W3CDTF">2026-01-26T13:19:41Z</dcterms:modified>
</cp:coreProperties>
</file>